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ITGaaS\מסמכי מכרז ITGaaS\מסמכי מכרז - טיוטה\מסמכי מכרז - שלב המיון המוקדם\נספחי המכרז - שלב המיון המוקדם\"/>
    </mc:Choice>
  </mc:AlternateContent>
  <workbookProtection workbookAlgorithmName="SHA-512" workbookHashValue="ni6tlHMjEDK1MaUo7NAVkF6QwBSzFVdGnEzqUmDMI0glPOnoCX6NtIIsxFLz+CWhlylVr7XnckiPTP2kScgTyA==" workbookSaltValue="lSzWhJmZoK6eE267wOEfYg==" workbookSpinCount="100000" lockStructure="1"/>
  <bookViews>
    <workbookView xWindow="240" yWindow="30" windowWidth="24720" windowHeight="12330" firstSheet="1" activeTab="1"/>
  </bookViews>
  <sheets>
    <sheet name="הנחיות למילוי הטופס" sheetId="4" state="hidden" r:id="rId1"/>
    <sheet name="טופס מילוי יתרות פתיחה" sheetId="1" r:id="rId2"/>
    <sheet name="טבלאות עזר" sheetId="2" state="hidden" r:id="rId3"/>
  </sheets>
  <definedNames>
    <definedName name="_xlnm._FilterDatabase" localSheetId="1" hidden="1">'טופס מילוי יתרות פתיחה'!$B$8:$M$56</definedName>
    <definedName name="_xlnm.Print_Area" localSheetId="0">'הנחיות למילוי הטופס'!$A$5:$Q$6</definedName>
    <definedName name="_xlnm.Print_Area" localSheetId="1">'טופס מילוי יתרות פתיחה'!$E$3:$M$80</definedName>
    <definedName name="ארגון">'טבלאות עזר'!$B$4:$B$57</definedName>
    <definedName name="תפקיד">'טבלאות עזר'!$D$4:$D$31</definedName>
    <definedName name="תפקידים_מיוחדים">'טבלאות עזר'!$F$4:$F$10</definedName>
  </definedNames>
  <calcPr calcId="152511"/>
</workbook>
</file>

<file path=xl/calcChain.xml><?xml version="1.0" encoding="utf-8"?>
<calcChain xmlns="http://schemas.openxmlformats.org/spreadsheetml/2006/main">
  <c r="K4" i="1" l="1"/>
  <c r="K7" i="1"/>
  <c r="J7" i="1"/>
  <c r="F7" i="1" l="1"/>
  <c r="G7" i="1"/>
  <c r="H7" i="1"/>
  <c r="I59" i="1" l="1"/>
  <c r="L59" i="1" s="1"/>
  <c r="I58" i="1"/>
  <c r="L58" i="1" s="1"/>
  <c r="I57" i="1"/>
  <c r="L57" i="1" s="1"/>
  <c r="I54" i="1"/>
  <c r="L54" i="1" s="1"/>
  <c r="I53" i="1"/>
  <c r="L53" i="1" s="1"/>
  <c r="I49" i="1"/>
  <c r="L49" i="1" s="1"/>
  <c r="I44" i="1" l="1"/>
  <c r="L44" i="1" s="1"/>
  <c r="I20" i="1" l="1"/>
  <c r="L20" i="1" s="1"/>
  <c r="I21" i="1"/>
  <c r="L21" i="1" s="1"/>
  <c r="I22" i="1"/>
  <c r="L22" i="1" s="1"/>
  <c r="I23" i="1"/>
  <c r="L23" i="1" s="1"/>
  <c r="I24" i="1"/>
  <c r="L24" i="1" s="1"/>
  <c r="I25" i="1"/>
  <c r="L25" i="1" s="1"/>
  <c r="I26" i="1"/>
  <c r="L26" i="1" s="1"/>
  <c r="I27" i="1"/>
  <c r="L27" i="1" s="1"/>
  <c r="I28" i="1"/>
  <c r="L28" i="1" s="1"/>
  <c r="I29" i="1"/>
  <c r="L29" i="1" s="1"/>
  <c r="I37" i="1"/>
  <c r="L37" i="1" s="1"/>
  <c r="I38" i="1"/>
  <c r="L38" i="1" s="1"/>
  <c r="I9" i="1"/>
  <c r="L9" i="1" s="1"/>
  <c r="I10" i="1"/>
  <c r="L10" i="1" s="1"/>
  <c r="I11" i="1"/>
  <c r="L11" i="1" s="1"/>
  <c r="I12" i="1"/>
  <c r="L12" i="1" s="1"/>
  <c r="I13" i="1"/>
  <c r="L13" i="1" s="1"/>
  <c r="I14" i="1"/>
  <c r="L14" i="1" s="1"/>
  <c r="I15" i="1"/>
  <c r="L15" i="1" s="1"/>
  <c r="I16" i="1"/>
  <c r="L16" i="1" s="1"/>
  <c r="I17" i="1"/>
  <c r="L17" i="1" s="1"/>
  <c r="I18" i="1"/>
  <c r="L18" i="1" s="1"/>
  <c r="I19" i="1"/>
  <c r="L19" i="1" s="1"/>
  <c r="I30" i="1"/>
  <c r="L30" i="1" s="1"/>
  <c r="I31" i="1"/>
  <c r="L31" i="1" s="1"/>
  <c r="I32" i="1"/>
  <c r="L32" i="1" s="1"/>
  <c r="I33" i="1"/>
  <c r="L33" i="1" s="1"/>
  <c r="I34" i="1"/>
  <c r="L34" i="1" s="1"/>
  <c r="I35" i="1"/>
  <c r="L35" i="1" s="1"/>
  <c r="I36" i="1"/>
  <c r="L36" i="1" s="1"/>
  <c r="I39" i="1"/>
  <c r="L39" i="1" s="1"/>
  <c r="I40" i="1"/>
  <c r="L40" i="1" s="1"/>
  <c r="I41" i="1"/>
  <c r="L41" i="1" s="1"/>
  <c r="I42" i="1"/>
  <c r="L42" i="1" s="1"/>
  <c r="I43" i="1"/>
  <c r="L43" i="1" s="1"/>
  <c r="I45" i="1"/>
  <c r="L45" i="1" s="1"/>
  <c r="I46" i="1"/>
  <c r="L46" i="1" s="1"/>
  <c r="I47" i="1"/>
  <c r="L47" i="1" s="1"/>
  <c r="I48" i="1"/>
  <c r="L48" i="1" s="1"/>
  <c r="I50" i="1"/>
  <c r="L50" i="1" s="1"/>
  <c r="I51" i="1"/>
  <c r="L51" i="1" s="1"/>
  <c r="I52" i="1"/>
  <c r="L52" i="1" s="1"/>
  <c r="I55" i="1"/>
  <c r="L55" i="1" s="1"/>
  <c r="I56" i="1"/>
  <c r="L56" i="1" s="1"/>
  <c r="I60" i="1"/>
  <c r="L60" i="1" s="1"/>
  <c r="I61" i="1"/>
  <c r="L61" i="1" s="1"/>
  <c r="I62" i="1"/>
  <c r="L62" i="1" s="1"/>
  <c r="I63" i="1"/>
  <c r="L63" i="1" s="1"/>
  <c r="I64" i="1"/>
  <c r="L64" i="1" s="1"/>
  <c r="I65" i="1"/>
  <c r="L65" i="1" s="1"/>
  <c r="I66" i="1"/>
  <c r="L66" i="1" s="1"/>
  <c r="I67" i="1"/>
  <c r="L67" i="1" s="1"/>
  <c r="I68" i="1"/>
  <c r="L68" i="1" s="1"/>
  <c r="I69" i="1"/>
  <c r="L69" i="1" s="1"/>
  <c r="I70" i="1"/>
  <c r="L70" i="1" s="1"/>
  <c r="I71" i="1"/>
  <c r="L71" i="1" s="1"/>
  <c r="I72" i="1"/>
  <c r="L72" i="1" s="1"/>
  <c r="I73" i="1"/>
  <c r="L73" i="1" s="1"/>
  <c r="I74" i="1"/>
  <c r="L74" i="1" s="1"/>
  <c r="L7" i="1" l="1"/>
  <c r="I7" i="1"/>
</calcChain>
</file>

<file path=xl/sharedStrings.xml><?xml version="1.0" encoding="utf-8"?>
<sst xmlns="http://schemas.openxmlformats.org/spreadsheetml/2006/main" count="319" uniqueCount="182">
  <si>
    <t>סה"כ:</t>
  </si>
  <si>
    <t>ארגון</t>
  </si>
  <si>
    <t>אשכול</t>
  </si>
  <si>
    <t>תפקיד</t>
  </si>
  <si>
    <t>מספר משרות עובדי מדינה</t>
  </si>
  <si>
    <t>מספר משרות סטודנטים</t>
  </si>
  <si>
    <t>תפקידי_ליבה</t>
  </si>
  <si>
    <t>CTO</t>
  </si>
  <si>
    <t>כללי_ניהול_מטה</t>
  </si>
  <si>
    <t>אחראי מערכות מידע / פיתוח</t>
  </si>
  <si>
    <t>אחראי טכנולוגיות/ תשתיות</t>
  </si>
  <si>
    <t>אחראי תפעול / הטמעה</t>
  </si>
  <si>
    <t>אחראי אבטחת מידע</t>
  </si>
  <si>
    <t>אחראי מתודולוגיה/אינטגרציה</t>
  </si>
  <si>
    <t>קצין ניהול פרוייקטים – PMO</t>
  </si>
  <si>
    <t>מערכות_מידע</t>
  </si>
  <si>
    <t>אחראי פרוייקט</t>
  </si>
  <si>
    <t>ר"צ / אחראי יישום - מנתח מערכות</t>
  </si>
  <si>
    <t>מפתח תוכנה</t>
  </si>
  <si>
    <t>מבקר איכות QA</t>
  </si>
  <si>
    <t>מידען/ עורך</t>
  </si>
  <si>
    <t>מעצב גרפי</t>
  </si>
  <si>
    <t>טכנולוגיה_ותשתית</t>
  </si>
  <si>
    <t>תקשורת ורשתות</t>
  </si>
  <si>
    <t>איש צוות סיסטם / מתכנת מערכות הפעלה</t>
  </si>
  <si>
    <t>מנהל בסיס נתונים (DBA)</t>
  </si>
  <si>
    <t>איש מערכות שליטה ובקרה</t>
  </si>
  <si>
    <t>איש מערכות אבטחת מידע</t>
  </si>
  <si>
    <t>תמיכה_ותפעול</t>
  </si>
  <si>
    <t>נאמן מחשוב / רפרנט</t>
  </si>
  <si>
    <t>מדריך / מטמיע</t>
  </si>
  <si>
    <t>ERP</t>
  </si>
  <si>
    <t>מיישם ERP</t>
  </si>
  <si>
    <t>איש תשתיות ERP</t>
  </si>
  <si>
    <t>תומכי_יחידות_מחשוב</t>
  </si>
  <si>
    <t>אחראי מע' המידע ומיקור חוץ</t>
  </si>
  <si>
    <t>אחראי רכש, קניינות תקציב ולוגיסטיקה</t>
  </si>
  <si>
    <t>המשרד לביטחון פנים</t>
  </si>
  <si>
    <t>הרשות הארצית לכבאות והצלה</t>
  </si>
  <si>
    <t>שירות בתי הסוהר</t>
  </si>
  <si>
    <t>המשרד להגנת הסביבה</t>
  </si>
  <si>
    <t>המשרד לשוויון חברתי</t>
  </si>
  <si>
    <t>מינהל התכנון</t>
  </si>
  <si>
    <t xml:space="preserve">רשות המיסים </t>
  </si>
  <si>
    <t>רשות מקרקעי ישראל</t>
  </si>
  <si>
    <t>המרכז למיפוי ישראל</t>
  </si>
  <si>
    <t>משרד הבריאות</t>
  </si>
  <si>
    <t>משרד החוץ</t>
  </si>
  <si>
    <t>הטלויזיה החינוכית</t>
  </si>
  <si>
    <t>מינהל חינוך התיישבותי פנימייתי ועלה"נ</t>
  </si>
  <si>
    <t>מינהל המחקר החקלאי, מכון וולקני</t>
  </si>
  <si>
    <t>משרד הכלכלה</t>
  </si>
  <si>
    <t>משרד המשפטים</t>
  </si>
  <si>
    <t>רשות האכיפה והגבייה</t>
  </si>
  <si>
    <t>משרד הפנים</t>
  </si>
  <si>
    <t>רשות האוכלוסין וההגירה</t>
  </si>
  <si>
    <t>משרד הקליטה והעליה</t>
  </si>
  <si>
    <t>משרד התחבורה</t>
  </si>
  <si>
    <t>השירות המטאורולוגי</t>
  </si>
  <si>
    <t>משרד התיירות</t>
  </si>
  <si>
    <t>משרד התקשורת</t>
  </si>
  <si>
    <t>לשכת הפרסום הממשלתית</t>
  </si>
  <si>
    <t>הרשות הממשלתית למים וביוב</t>
  </si>
  <si>
    <t xml:space="preserve">הנהלת בתי הדין הרבניים </t>
  </si>
  <si>
    <t>משרד ראש הממשלה</t>
  </si>
  <si>
    <t>משרד ראש הממשלה - נתיב</t>
  </si>
  <si>
    <t>הרשות לניהול המאגר הביומטרי</t>
  </si>
  <si>
    <t>ארכיון המדינה</t>
  </si>
  <si>
    <t>טבלאות עזר</t>
  </si>
  <si>
    <t>1.</t>
  </si>
  <si>
    <t>דגשים:</t>
  </si>
  <si>
    <t>א.</t>
  </si>
  <si>
    <t>ב.</t>
  </si>
  <si>
    <t>ג.</t>
  </si>
  <si>
    <t>*</t>
  </si>
  <si>
    <t>מבנה ארגוני של היחידה</t>
  </si>
  <si>
    <r>
      <t xml:space="preserve">קובץ </t>
    </r>
    <r>
      <rPr>
        <u/>
        <sz val="12"/>
        <color theme="1"/>
        <rFont val="Arial"/>
        <family val="2"/>
        <scheme val="minor"/>
      </rPr>
      <t>האקסל</t>
    </r>
    <r>
      <rPr>
        <sz val="12"/>
        <color theme="1"/>
        <rFont val="Arial"/>
        <family val="2"/>
        <charset val="177"/>
        <scheme val="minor"/>
      </rPr>
      <t xml:space="preserve"> המלא התואם את קובץ ה- PDF.</t>
    </r>
  </si>
  <si>
    <t>שם הארגון:</t>
  </si>
  <si>
    <t>חתימת מנמ"ר המשרד</t>
  </si>
  <si>
    <t>חתימת חשב המשרד</t>
  </si>
  <si>
    <t>הוראות למילוי הטופס</t>
  </si>
  <si>
    <t>4.</t>
  </si>
  <si>
    <t>הערות</t>
  </si>
  <si>
    <t>מספר נותני שירותי מחשוב רמה א'</t>
  </si>
  <si>
    <t>מספר נותני שירותי מחשוב רמה ב'</t>
  </si>
  <si>
    <t>מספר נותני שירותי מחשוב רמה ג'</t>
  </si>
  <si>
    <t>מנהל/ת אגף מערכות מידע</t>
  </si>
  <si>
    <t>מנהל/ת טכנולוגיה ותשתיות (CTO)</t>
  </si>
  <si>
    <t>מנהל/ת יישומים ופיתוח</t>
  </si>
  <si>
    <t>מנהל/ת יישום אבטחת מידע</t>
  </si>
  <si>
    <t>ר"צ תשתיות</t>
  </si>
  <si>
    <t>ר"צ פיתוח תוכנה</t>
  </si>
  <si>
    <t>ר"צ QA</t>
  </si>
  <si>
    <t>ר"צ מנתחי מערכות</t>
  </si>
  <si>
    <t>מנתח מערכות</t>
  </si>
  <si>
    <t>ר"צ תמיכה</t>
  </si>
  <si>
    <t>משטרה</t>
  </si>
  <si>
    <t>סה"כ מספר נותני שירותי מחשוב</t>
  </si>
  <si>
    <t>מזכיר/ה</t>
  </si>
  <si>
    <t>אחראי מתודולוגיה</t>
  </si>
  <si>
    <t>אחראי אינטגרציה</t>
  </si>
  <si>
    <t>אחראי פרויקט תוכנה</t>
  </si>
  <si>
    <t>אחראי פרויקט תשתיות</t>
  </si>
  <si>
    <t>ר"צ אינטרנט</t>
  </si>
  <si>
    <t>ר"צ אבטחת מידע</t>
  </si>
  <si>
    <t>טכנאי ציוד מחשבים (כולל טכנאי שטח)</t>
  </si>
  <si>
    <t>איש צוות סיסטם</t>
  </si>
  <si>
    <t>מתכנת מערכות הפעלה</t>
  </si>
  <si>
    <t>איש סיוע ותמיכה (תמיכת מוקד שירות)</t>
  </si>
  <si>
    <t>סגן מנמ"ר</t>
  </si>
  <si>
    <t>יועצים מומחים בתחומי תשתיות וטכנולוגיות</t>
  </si>
  <si>
    <t>יועצים בתחום יישומים ופיתוח</t>
  </si>
  <si>
    <t>תפקידים מיוחדים</t>
  </si>
  <si>
    <t>ארכיטקט פתרונות תוכנה</t>
  </si>
  <si>
    <t>מוביל דיגיטלי</t>
  </si>
  <si>
    <t>תיאור תפקיד</t>
  </si>
  <si>
    <r>
      <t>יש להתחשב ב</t>
    </r>
    <r>
      <rPr>
        <u/>
        <sz val="10"/>
        <color theme="1"/>
        <rFont val="Arial"/>
        <family val="2"/>
        <charset val="177"/>
        <scheme val="minor"/>
      </rPr>
      <t>חלקיות משרה</t>
    </r>
    <r>
      <rPr>
        <sz val="10"/>
        <color theme="1"/>
        <rFont val="Arial"/>
        <family val="2"/>
        <charset val="177"/>
        <scheme val="minor"/>
      </rPr>
      <t xml:space="preserve"> בחישוב סה"כ כמות המשרות לתפקיד.</t>
    </r>
  </si>
  <si>
    <t>משרד החינוך</t>
  </si>
  <si>
    <t>מפעיל / פקיד ביצוע</t>
  </si>
  <si>
    <t>בקרת אבטחת מידע</t>
  </si>
  <si>
    <t>בקר אבטחת מידע</t>
  </si>
  <si>
    <t>מספר תפקיד</t>
  </si>
  <si>
    <r>
      <rPr>
        <b/>
        <sz val="12"/>
        <color theme="1"/>
        <rFont val="Arial"/>
        <family val="2"/>
        <scheme val="minor"/>
      </rPr>
      <t xml:space="preserve">תפקידי ליבה </t>
    </r>
    <r>
      <rPr>
        <sz val="12"/>
        <color theme="1"/>
        <rFont val="Arial"/>
        <family val="2"/>
        <charset val="177"/>
        <scheme val="minor"/>
      </rPr>
      <t xml:space="preserve">- 4 תפקידים שהוגדרו עבור עובדי מדינה </t>
    </r>
    <r>
      <rPr>
        <sz val="10"/>
        <color theme="1"/>
        <rFont val="Arial"/>
        <family val="2"/>
        <scheme val="minor"/>
      </rPr>
      <t>(מנהל/ת אגף מערכות מידע, CTO, מנהל/ת יישום אבטחת מידע, מנהל/ת יישומים ופיתוח).</t>
    </r>
  </si>
  <si>
    <t>מידען</t>
  </si>
  <si>
    <t>עורך</t>
  </si>
  <si>
    <t>מדריך</t>
  </si>
  <si>
    <t>מטמיע</t>
  </si>
  <si>
    <t>ניתן למלא עובדים בתפקידים אילו רק בעמודת "מספר משרות עובדי מדינה"</t>
  </si>
  <si>
    <t>ארכיטקט ראשי</t>
  </si>
  <si>
    <t>נאמן מחשוב</t>
  </si>
  <si>
    <t>רפרנט בתחום המחשוב</t>
  </si>
  <si>
    <t>מפעיל מערכות</t>
  </si>
  <si>
    <t>פקיד ביצוע</t>
  </si>
  <si>
    <t>אחראי מערכות המידע</t>
  </si>
  <si>
    <t>אחראי פרויקטים במיקור חוץ</t>
  </si>
  <si>
    <t>אחראי שירותים חיצוניים</t>
  </si>
  <si>
    <t>מנהל רכש טכנולוגי</t>
  </si>
  <si>
    <t>קניין טכנולוגיה</t>
  </si>
  <si>
    <t>אחראי תקציב מערכות מידע</t>
  </si>
  <si>
    <t>אחראי לוגיסטיקה</t>
  </si>
  <si>
    <t>מעבר בין התאים למילוי - באמצעות TAB או בגישה ישירה לתא.</t>
  </si>
  <si>
    <t>5.</t>
  </si>
  <si>
    <r>
      <t xml:space="preserve">קובץ </t>
    </r>
    <r>
      <rPr>
        <u/>
        <sz val="12"/>
        <color theme="1"/>
        <rFont val="Arial"/>
        <family val="2"/>
        <scheme val="minor"/>
      </rPr>
      <t>PDF</t>
    </r>
    <r>
      <rPr>
        <sz val="12"/>
        <color theme="1"/>
        <rFont val="Arial"/>
        <family val="2"/>
        <charset val="177"/>
        <scheme val="minor"/>
      </rPr>
      <t xml:space="preserve"> של דו"ח היתרות מלא </t>
    </r>
    <r>
      <rPr>
        <b/>
        <sz val="12"/>
        <color theme="1"/>
        <rFont val="Arial"/>
        <family val="2"/>
        <scheme val="minor"/>
      </rPr>
      <t>חתום ע"י המנמ"ר וחשב המשרד</t>
    </r>
    <r>
      <rPr>
        <sz val="12"/>
        <color theme="1"/>
        <rFont val="Arial"/>
        <family val="2"/>
        <charset val="177"/>
        <scheme val="minor"/>
      </rPr>
      <t>.</t>
    </r>
  </si>
  <si>
    <t xml:space="preserve">במידה וישנם עובד/ת שטרם נקלטו לשירות המדינה בתפקיד הליבה, אין לסמנו תחת "עובדי מדינה" אלא לציין בהערות בצד התפקיד המתאים, כי ישנו נותן שירותים בתפקיד. </t>
  </si>
  <si>
    <r>
      <t xml:space="preserve">במקרה זה, את נותן השירותים נדרש לעדכנן </t>
    </r>
    <r>
      <rPr>
        <b/>
        <sz val="10"/>
        <color theme="1"/>
        <rFont val="Arial"/>
        <family val="2"/>
        <charset val="177"/>
        <scheme val="minor"/>
      </rPr>
      <t>תחת התפקיד המתאים של נותני שירותים</t>
    </r>
    <r>
      <rPr>
        <sz val="10"/>
        <color theme="1"/>
        <rFont val="Arial"/>
        <family val="2"/>
        <scheme val="minor"/>
      </rPr>
      <t>.</t>
    </r>
  </si>
  <si>
    <r>
      <t xml:space="preserve">עבור </t>
    </r>
    <r>
      <rPr>
        <b/>
        <u/>
        <sz val="12"/>
        <color theme="1"/>
        <rFont val="Arial"/>
        <family val="2"/>
        <scheme val="minor"/>
      </rPr>
      <t>סגן מנמ"ר</t>
    </r>
    <r>
      <rPr>
        <sz val="12"/>
        <color theme="1"/>
        <rFont val="Arial"/>
        <family val="2"/>
        <charset val="177"/>
        <scheme val="minor"/>
      </rPr>
      <t xml:space="preserve"> ציינו בבקשה בעמודת הערות לאיזה תפקיד משתייך.</t>
    </r>
  </si>
  <si>
    <r>
      <rPr>
        <b/>
        <sz val="12"/>
        <color theme="1"/>
        <rFont val="Arial"/>
        <family val="2"/>
        <scheme val="minor"/>
      </rPr>
      <t>תפקידים שקיימים במשרד ולא מתאימים לאף אחד מהתפקידים הרשומים</t>
    </r>
    <r>
      <rPr>
        <b/>
        <sz val="10"/>
        <color theme="1"/>
        <rFont val="Arial"/>
        <family val="2"/>
        <scheme val="minor"/>
      </rPr>
      <t xml:space="preserve"> </t>
    </r>
    <r>
      <rPr>
        <sz val="10"/>
        <color theme="1"/>
        <rFont val="Arial"/>
        <family val="2"/>
        <scheme val="minor"/>
      </rPr>
      <t>(שורות נוספות בסוף הטופס)</t>
    </r>
    <r>
      <rPr>
        <b/>
        <sz val="10"/>
        <color theme="1"/>
        <rFont val="Arial"/>
        <family val="2"/>
        <scheme val="minor"/>
      </rPr>
      <t xml:space="preserve"> - </t>
    </r>
    <r>
      <rPr>
        <sz val="10"/>
        <color theme="1"/>
        <rFont val="Arial"/>
        <family val="2"/>
        <scheme val="minor"/>
      </rPr>
      <t xml:space="preserve">יש למלא תיאור תפקיד בטקסט חופשי ולמלא מספר משרות בעמודת עובדי מדינה או משרות סטודנטים.
</t>
    </r>
    <r>
      <rPr>
        <b/>
        <sz val="10"/>
        <color theme="1"/>
        <rFont val="Arial"/>
        <family val="2"/>
        <scheme val="minor"/>
      </rPr>
      <t xml:space="preserve">                                                </t>
    </r>
  </si>
  <si>
    <t>נא שימרו את הקובץ עם שם המשרד (במקום ה- XXX).</t>
  </si>
  <si>
    <t>2.</t>
  </si>
  <si>
    <t xml:space="preserve">3. </t>
  </si>
  <si>
    <t>6.</t>
  </si>
  <si>
    <r>
      <t>לשאלות הבהרה ניתן לפנות ל</t>
    </r>
    <r>
      <rPr>
        <b/>
        <sz val="12"/>
        <color theme="1"/>
        <rFont val="Arial"/>
        <family val="2"/>
        <scheme val="minor"/>
      </rPr>
      <t xml:space="preserve">אייל קבריטי </t>
    </r>
    <r>
      <rPr>
        <sz val="12"/>
        <color theme="1"/>
        <rFont val="Arial"/>
        <family val="2"/>
        <charset val="177"/>
        <scheme val="minor"/>
      </rPr>
      <t xml:space="preserve">- </t>
    </r>
    <r>
      <rPr>
        <b/>
        <sz val="12"/>
        <color theme="1"/>
        <rFont val="Arial"/>
        <family val="2"/>
        <scheme val="minor"/>
      </rPr>
      <t>050-5515555</t>
    </r>
    <r>
      <rPr>
        <sz val="12"/>
        <color theme="1"/>
        <rFont val="Arial"/>
        <family val="2"/>
        <charset val="177"/>
        <scheme val="minor"/>
      </rPr>
      <t>.</t>
    </r>
  </si>
  <si>
    <t>המשרד לשירותי דת</t>
  </si>
  <si>
    <t>משרד האוצר</t>
  </si>
  <si>
    <t>משרד האוצר-מרכבה</t>
  </si>
  <si>
    <t>רשות המיסים-מכס ומע"מ</t>
  </si>
  <si>
    <t>רשות המיסים-שע"ם</t>
  </si>
  <si>
    <t>משרד האוצר - מרכבה</t>
  </si>
  <si>
    <t>משרד הבינוי והשיכון</t>
  </si>
  <si>
    <t>הרשות לפיתוח התיישבות הבדואים בנגב</t>
  </si>
  <si>
    <t>משרד החקלאות ופיתוח הכפר</t>
  </si>
  <si>
    <t>שירות התעסוקה הישראלי</t>
  </si>
  <si>
    <t>משרד המדע הטכנולוגיה והחלל+התרבות והספורט</t>
  </si>
  <si>
    <t>הנהלת בתי המשפט</t>
  </si>
  <si>
    <t>משרד הרווחה והשירותים החברתיים</t>
  </si>
  <si>
    <t>משרד התשתיות הלאומיות האנרגיה והמים</t>
  </si>
  <si>
    <t>רשות החשמל</t>
  </si>
  <si>
    <t>הלשכה המרכזית לסטטיסטיקה</t>
  </si>
  <si>
    <t>המטה לבטחון לאומי</t>
  </si>
  <si>
    <t>נציבות שרות המדינה</t>
  </si>
  <si>
    <t>שת"פ אזורי, פיתוח הנגב והגליל</t>
  </si>
  <si>
    <t>רשות התקשוב</t>
  </si>
  <si>
    <t>טופס מילוי יתרות פתיחה כוח אדם לשנת 2017</t>
  </si>
  <si>
    <t>על יתרת הפתיחה העולה מן הדו"ח, להתאים למצבת כוח האדם המלאה של היחידה.</t>
  </si>
  <si>
    <r>
      <t xml:space="preserve">נא מלאו את </t>
    </r>
    <r>
      <rPr>
        <b/>
        <sz val="12"/>
        <color theme="1"/>
        <rFont val="Arial"/>
        <family val="2"/>
        <scheme val="minor"/>
      </rPr>
      <t>&lt;שם הארגון&gt;</t>
    </r>
    <r>
      <rPr>
        <sz val="12"/>
        <color theme="1"/>
        <rFont val="Arial"/>
        <family val="2"/>
        <charset val="177"/>
        <scheme val="minor"/>
      </rPr>
      <t xml:space="preserve"> מתוך רשימת הערכים.</t>
    </r>
  </si>
  <si>
    <t>להלן הנחיות למילוי יתרות פתיחה נכון ל- 01/01/2017:</t>
  </si>
  <si>
    <r>
      <t xml:space="preserve">נדרש לתקף את הנתונים בטבלה התואמים לדו"ח מצבת כ"א 2016 וכולל </t>
    </r>
    <r>
      <rPr>
        <b/>
        <sz val="12"/>
        <color theme="1"/>
        <rFont val="Arial"/>
        <family val="2"/>
        <scheme val="minor"/>
      </rPr>
      <t>מספר המשרות לפי סיווגי התפקידים ומודל ההעסקה</t>
    </r>
    <r>
      <rPr>
        <sz val="12"/>
        <color theme="1"/>
        <rFont val="Arial"/>
        <family val="2"/>
        <charset val="177"/>
        <scheme val="minor"/>
      </rPr>
      <t xml:space="preserve">. </t>
    </r>
  </si>
  <si>
    <t>במידת הצורך, עדכנו מידע נוסף בעמודת הערות.</t>
  </si>
  <si>
    <r>
      <t>יש לשלוח ל</t>
    </r>
    <r>
      <rPr>
        <b/>
        <sz val="12"/>
        <color theme="1"/>
        <rFont val="Arial"/>
        <family val="2"/>
        <scheme val="minor"/>
      </rPr>
      <t>מעין רוזנברג-שץ</t>
    </r>
    <r>
      <rPr>
        <sz val="12"/>
        <color theme="1"/>
        <rFont val="Arial"/>
        <family val="2"/>
        <charset val="177"/>
        <scheme val="minor"/>
      </rPr>
      <t xml:space="preserve"> ול</t>
    </r>
    <r>
      <rPr>
        <b/>
        <sz val="12"/>
        <color theme="1"/>
        <rFont val="Arial"/>
        <family val="2"/>
        <scheme val="minor"/>
      </rPr>
      <t>אייל קבריטי</t>
    </r>
    <r>
      <rPr>
        <sz val="12"/>
        <color theme="1"/>
        <rFont val="Arial"/>
        <family val="2"/>
        <charset val="177"/>
        <scheme val="minor"/>
      </rPr>
      <t xml:space="preserve"> למייל vaadot@cio.gov.il.</t>
    </r>
  </si>
  <si>
    <r>
      <t xml:space="preserve">קובץ </t>
    </r>
    <r>
      <rPr>
        <u/>
        <sz val="12"/>
        <color theme="1"/>
        <rFont val="Arial"/>
        <family val="2"/>
        <scheme val="minor"/>
      </rPr>
      <t>PDF</t>
    </r>
    <r>
      <rPr>
        <sz val="12"/>
        <color theme="1"/>
        <rFont val="Arial"/>
        <family val="2"/>
        <charset val="177"/>
        <scheme val="minor"/>
      </rPr>
      <t xml:space="preserve"> של דו"ח יתרות פתיחה מלא ו</t>
    </r>
    <r>
      <rPr>
        <b/>
        <sz val="12"/>
        <color theme="1"/>
        <rFont val="Arial"/>
        <family val="2"/>
        <scheme val="minor"/>
      </rPr>
      <t>חתום ע"י המנמ"ר וחשב המשרד</t>
    </r>
    <r>
      <rPr>
        <sz val="12"/>
        <color theme="1"/>
        <rFont val="Arial"/>
        <family val="2"/>
        <charset val="177"/>
        <scheme val="minor"/>
      </rPr>
      <t>.</t>
    </r>
  </si>
  <si>
    <t>רשות החדשנות</t>
  </si>
  <si>
    <t>סה"כ משרות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</si>
</sst>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Arial"/>
      <family val="2"/>
      <charset val="177"/>
      <scheme val="minor"/>
    </font>
    <font>
      <b/>
      <sz val="18"/>
      <color theme="0"/>
      <name val="Arial"/>
      <family val="2"/>
      <scheme val="minor"/>
    </font>
    <font>
      <b/>
      <sz val="12"/>
      <color theme="0"/>
      <name val="Arial"/>
      <family val="2"/>
      <scheme val="minor"/>
    </font>
    <font>
      <b/>
      <sz val="11"/>
      <color theme="0"/>
      <name val="Arial"/>
      <family val="2"/>
      <scheme val="minor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0"/>
      <color theme="1"/>
      <name val="Arial"/>
      <family val="2"/>
    </font>
    <font>
      <b/>
      <sz val="12"/>
      <color theme="1"/>
      <name val="Arial"/>
      <family val="2"/>
      <scheme val="minor"/>
    </font>
    <font>
      <sz val="12"/>
      <color theme="1"/>
      <name val="Arial"/>
      <family val="2"/>
      <charset val="177"/>
      <scheme val="minor"/>
    </font>
    <font>
      <sz val="12"/>
      <color theme="1"/>
      <name val="Arial"/>
      <family val="2"/>
      <scheme val="minor"/>
    </font>
    <font>
      <u/>
      <sz val="12"/>
      <color theme="1"/>
      <name val="Arial"/>
      <family val="2"/>
      <scheme val="minor"/>
    </font>
    <font>
      <b/>
      <sz val="12"/>
      <name val="Arial"/>
      <family val="2"/>
      <scheme val="minor"/>
    </font>
    <font>
      <b/>
      <sz val="10"/>
      <color theme="0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10"/>
      <color theme="1"/>
      <name val="Arial"/>
      <family val="2"/>
      <charset val="177"/>
      <scheme val="minor"/>
    </font>
    <font>
      <u/>
      <sz val="10"/>
      <color theme="1"/>
      <name val="Arial"/>
      <family val="2"/>
      <charset val="177"/>
      <scheme val="minor"/>
    </font>
    <font>
      <b/>
      <sz val="11"/>
      <color rgb="FFFF0000"/>
      <name val="Arial"/>
      <family val="2"/>
      <scheme val="minor"/>
    </font>
    <font>
      <b/>
      <sz val="10"/>
      <color theme="1"/>
      <name val="Arial"/>
      <family val="2"/>
      <charset val="177"/>
      <scheme val="minor"/>
    </font>
    <font>
      <b/>
      <u/>
      <sz val="12"/>
      <color theme="1"/>
      <name val="Arial"/>
      <family val="2"/>
      <scheme val="minor"/>
    </font>
    <font>
      <b/>
      <sz val="11"/>
      <color theme="1"/>
      <name val="Calibri"/>
      <family val="2"/>
    </font>
    <font>
      <sz val="10"/>
      <color rgb="FFFF0000"/>
      <name val="Arial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-0.249977111117893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2" borderId="0" xfId="0" applyFill="1"/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>
      <alignment horizontal="right" vertical="top"/>
    </xf>
    <xf numFmtId="0" fontId="0" fillId="0" borderId="0" xfId="0" applyAlignment="1">
      <alignment horizontal="center"/>
    </xf>
    <xf numFmtId="0" fontId="1" fillId="2" borderId="0" xfId="0" applyFont="1" applyFill="1" applyAlignment="1" applyProtection="1">
      <alignment vertical="center"/>
      <protection locked="0"/>
    </xf>
    <xf numFmtId="0" fontId="0" fillId="2" borderId="0" xfId="0" applyFill="1" applyAlignment="1" applyProtection="1">
      <alignment vertical="top" wrapText="1"/>
      <protection locked="0"/>
    </xf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0" fontId="9" fillId="0" borderId="0" xfId="0" applyFont="1"/>
    <xf numFmtId="0" fontId="8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0" fillId="0" borderId="0" xfId="0" applyFill="1" applyProtection="1"/>
    <xf numFmtId="0" fontId="0" fillId="0" borderId="0" xfId="0" applyAlignment="1" applyProtection="1">
      <alignment horizontal="right" vertical="top" wrapText="1"/>
    </xf>
    <xf numFmtId="0" fontId="0" fillId="0" borderId="0" xfId="0" applyAlignment="1" applyProtection="1">
      <alignment horizontal="center" vertical="top" wrapText="1"/>
    </xf>
    <xf numFmtId="0" fontId="0" fillId="0" borderId="0" xfId="0" applyAlignment="1" applyProtection="1">
      <alignment vertical="top"/>
    </xf>
    <xf numFmtId="0" fontId="0" fillId="0" borderId="0" xfId="0" applyProtection="1"/>
    <xf numFmtId="0" fontId="5" fillId="0" borderId="0" xfId="0" applyFont="1" applyAlignment="1" applyProtection="1">
      <alignment horizontal="center"/>
    </xf>
    <xf numFmtId="0" fontId="0" fillId="0" borderId="0" xfId="0" applyFill="1" applyAlignment="1" applyProtection="1">
      <alignment vertical="center"/>
    </xf>
    <xf numFmtId="0" fontId="1" fillId="0" borderId="0" xfId="0" applyFont="1" applyFill="1" applyAlignment="1" applyProtection="1">
      <alignment horizontal="center" vertical="center"/>
    </xf>
    <xf numFmtId="0" fontId="0" fillId="0" borderId="0" xfId="0" applyFill="1" applyAlignment="1" applyProtection="1">
      <alignment horizontal="center"/>
    </xf>
    <xf numFmtId="0" fontId="0" fillId="0" borderId="0" xfId="0" applyAlignment="1" applyProtection="1">
      <alignment horizontal="center"/>
    </xf>
    <xf numFmtId="0" fontId="11" fillId="0" borderId="0" xfId="0" applyFont="1" applyFill="1" applyBorder="1" applyAlignment="1" applyProtection="1">
      <alignment vertical="top" wrapText="1"/>
    </xf>
    <xf numFmtId="0" fontId="11" fillId="0" borderId="0" xfId="0" applyFont="1" applyFill="1" applyBorder="1" applyAlignment="1" applyProtection="1">
      <alignment horizontal="left" vertical="top" wrapText="1"/>
    </xf>
    <xf numFmtId="2" fontId="14" fillId="5" borderId="5" xfId="0" applyNumberFormat="1" applyFont="1" applyFill="1" applyBorder="1" applyAlignment="1" applyProtection="1">
      <alignment horizontal="center" vertical="top" wrapText="1"/>
    </xf>
    <xf numFmtId="0" fontId="4" fillId="0" borderId="0" xfId="0" applyFont="1"/>
    <xf numFmtId="0" fontId="0" fillId="2" borderId="0" xfId="0" applyFill="1" applyAlignment="1">
      <alignment horizontal="center" vertical="top"/>
    </xf>
    <xf numFmtId="0" fontId="0" fillId="0" borderId="2" xfId="0" applyBorder="1" applyAlignment="1" applyProtection="1">
      <alignment horizontal="right" vertical="top" wrapText="1"/>
    </xf>
    <xf numFmtId="0" fontId="0" fillId="0" borderId="2" xfId="0" applyBorder="1"/>
    <xf numFmtId="0" fontId="0" fillId="0" borderId="0" xfId="0" applyFont="1" applyAlignment="1"/>
    <xf numFmtId="0" fontId="15" fillId="0" borderId="0" xfId="0" applyFont="1" applyAlignment="1">
      <alignment readingOrder="2"/>
    </xf>
    <xf numFmtId="0" fontId="15" fillId="0" borderId="0" xfId="0" applyFont="1"/>
    <xf numFmtId="0" fontId="15" fillId="0" borderId="0" xfId="0" applyFont="1" applyAlignment="1">
      <alignment horizontal="right"/>
    </xf>
    <xf numFmtId="0" fontId="14" fillId="0" borderId="0" xfId="0" applyFont="1"/>
    <xf numFmtId="2" fontId="2" fillId="3" borderId="15" xfId="0" applyNumberFormat="1" applyFont="1" applyFill="1" applyBorder="1" applyAlignment="1" applyProtection="1">
      <alignment horizontal="center" vertical="top" wrapText="1"/>
    </xf>
    <xf numFmtId="0" fontId="12" fillId="4" borderId="16" xfId="0" applyFont="1" applyFill="1" applyBorder="1" applyAlignment="1" applyProtection="1">
      <alignment horizontal="center" vertical="center" wrapText="1"/>
    </xf>
    <xf numFmtId="0" fontId="12" fillId="4" borderId="17" xfId="0" applyFont="1" applyFill="1" applyBorder="1" applyAlignment="1" applyProtection="1">
      <alignment horizontal="center" vertical="center" wrapText="1"/>
    </xf>
    <xf numFmtId="2" fontId="14" fillId="5" borderId="19" xfId="0" applyNumberFormat="1" applyFont="1" applyFill="1" applyBorder="1" applyAlignment="1" applyProtection="1">
      <alignment horizontal="center" vertical="top" wrapText="1"/>
    </xf>
    <xf numFmtId="2" fontId="14" fillId="0" borderId="3" xfId="0" applyNumberFormat="1" applyFont="1" applyFill="1" applyBorder="1" applyAlignment="1" applyProtection="1">
      <alignment horizontal="center" vertical="top" wrapText="1"/>
      <protection locked="0"/>
    </xf>
    <xf numFmtId="2" fontId="14" fillId="0" borderId="4" xfId="0" applyNumberFormat="1" applyFont="1" applyFill="1" applyBorder="1" applyAlignment="1" applyProtection="1">
      <alignment horizontal="center" vertical="top" wrapText="1"/>
      <protection locked="0"/>
    </xf>
    <xf numFmtId="2" fontId="14" fillId="0" borderId="20" xfId="0" applyNumberFormat="1" applyFont="1" applyFill="1" applyBorder="1" applyAlignment="1" applyProtection="1">
      <alignment horizontal="center" vertical="top" wrapText="1"/>
      <protection locked="0"/>
    </xf>
    <xf numFmtId="0" fontId="17" fillId="0" borderId="0" xfId="0" applyFont="1" applyAlignment="1" applyProtection="1">
      <alignment horizontal="center"/>
    </xf>
    <xf numFmtId="0" fontId="0" fillId="0" borderId="0" xfId="0" applyBorder="1" applyAlignment="1" applyProtection="1">
      <alignment horizontal="right" vertical="top" wrapText="1"/>
    </xf>
    <xf numFmtId="0" fontId="5" fillId="0" borderId="0" xfId="0" applyFont="1" applyBorder="1" applyAlignment="1" applyProtection="1">
      <alignment horizontal="center" vertical="top"/>
    </xf>
    <xf numFmtId="0" fontId="0" fillId="0" borderId="0" xfId="0" applyBorder="1" applyAlignment="1" applyProtection="1">
      <alignment vertical="top" wrapText="1"/>
    </xf>
    <xf numFmtId="0" fontId="0" fillId="0" borderId="0" xfId="0" applyBorder="1" applyAlignment="1" applyProtection="1">
      <alignment vertical="top"/>
    </xf>
    <xf numFmtId="0" fontId="0" fillId="0" borderId="0" xfId="0" applyBorder="1" applyProtection="1"/>
    <xf numFmtId="0" fontId="8" fillId="0" borderId="0" xfId="0" applyFont="1" applyAlignment="1">
      <alignment horizontal="center" vertical="top"/>
    </xf>
    <xf numFmtId="0" fontId="8" fillId="0" borderId="0" xfId="0" applyFont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0" xfId="0" applyAlignment="1" applyProtection="1">
      <alignment horizontal="center" vertical="top" wrapText="1"/>
    </xf>
    <xf numFmtId="0" fontId="13" fillId="5" borderId="7" xfId="0" applyFont="1" applyFill="1" applyBorder="1" applyAlignment="1" applyProtection="1">
      <alignment horizontal="center" vertical="top"/>
    </xf>
    <xf numFmtId="0" fontId="13" fillId="5" borderId="2" xfId="0" applyFont="1" applyFill="1" applyBorder="1" applyAlignment="1" applyProtection="1">
      <alignment vertical="top"/>
    </xf>
    <xf numFmtId="0" fontId="13" fillId="5" borderId="12" xfId="0" applyFont="1" applyFill="1" applyBorder="1" applyAlignment="1" applyProtection="1">
      <alignment horizontal="right" vertical="top"/>
    </xf>
    <xf numFmtId="0" fontId="13" fillId="5" borderId="7" xfId="0" applyFont="1" applyFill="1" applyBorder="1" applyAlignment="1" applyProtection="1">
      <alignment horizontal="right" vertical="top"/>
    </xf>
    <xf numFmtId="0" fontId="14" fillId="0" borderId="4" xfId="0" applyFont="1" applyFill="1" applyBorder="1" applyAlignment="1" applyProtection="1">
      <alignment vertical="top" wrapText="1"/>
      <protection locked="0"/>
    </xf>
    <xf numFmtId="0" fontId="0" fillId="0" borderId="0" xfId="0" applyFill="1" applyAlignment="1" applyProtection="1">
      <alignment vertical="top"/>
    </xf>
    <xf numFmtId="0" fontId="13" fillId="5" borderId="12" xfId="0" applyFont="1" applyFill="1" applyBorder="1" applyAlignment="1" applyProtection="1">
      <alignment vertical="top"/>
    </xf>
    <xf numFmtId="0" fontId="13" fillId="5" borderId="7" xfId="0" applyFont="1" applyFill="1" applyBorder="1" applyAlignment="1" applyProtection="1">
      <alignment vertical="top"/>
    </xf>
    <xf numFmtId="0" fontId="13" fillId="5" borderId="11" xfId="0" applyFont="1" applyFill="1" applyBorder="1" applyAlignment="1" applyProtection="1">
      <alignment vertical="top"/>
    </xf>
    <xf numFmtId="0" fontId="13" fillId="5" borderId="9" xfId="0" applyFont="1" applyFill="1" applyBorder="1" applyAlignment="1" applyProtection="1">
      <alignment horizontal="center" vertical="top"/>
    </xf>
    <xf numFmtId="0" fontId="13" fillId="5" borderId="10" xfId="0" applyFont="1" applyFill="1" applyBorder="1" applyAlignment="1" applyProtection="1">
      <alignment vertical="top"/>
    </xf>
    <xf numFmtId="0" fontId="13" fillId="5" borderId="13" xfId="0" applyFont="1" applyFill="1" applyBorder="1" applyAlignment="1" applyProtection="1">
      <alignment vertical="top"/>
    </xf>
    <xf numFmtId="0" fontId="14" fillId="0" borderId="3" xfId="0" applyFont="1" applyFill="1" applyBorder="1" applyAlignment="1" applyProtection="1">
      <alignment vertical="top" wrapText="1"/>
      <protection locked="0"/>
    </xf>
    <xf numFmtId="0" fontId="13" fillId="5" borderId="2" xfId="0" applyFont="1" applyFill="1" applyBorder="1" applyAlignment="1" applyProtection="1">
      <alignment horizontal="right" vertical="top"/>
    </xf>
    <xf numFmtId="0" fontId="6" fillId="5" borderId="12" xfId="0" applyFont="1" applyFill="1" applyBorder="1" applyAlignment="1" applyProtection="1">
      <alignment horizontal="right" vertical="top" wrapText="1" readingOrder="2"/>
    </xf>
    <xf numFmtId="0" fontId="6" fillId="5" borderId="7" xfId="0" applyFont="1" applyFill="1" applyBorder="1" applyAlignment="1" applyProtection="1">
      <alignment horizontal="right" vertical="top" wrapText="1" readingOrder="2"/>
    </xf>
    <xf numFmtId="0" fontId="13" fillId="5" borderId="8" xfId="0" applyFont="1" applyFill="1" applyBorder="1" applyAlignment="1" applyProtection="1">
      <alignment horizontal="center" vertical="top"/>
    </xf>
    <xf numFmtId="0" fontId="13" fillId="5" borderId="6" xfId="0" applyFont="1" applyFill="1" applyBorder="1" applyAlignment="1" applyProtection="1">
      <alignment horizontal="right" vertical="top"/>
    </xf>
    <xf numFmtId="0" fontId="6" fillId="5" borderId="14" xfId="0" applyFont="1" applyFill="1" applyBorder="1" applyAlignment="1" applyProtection="1">
      <alignment horizontal="right" vertical="top" wrapText="1" readingOrder="2"/>
    </xf>
    <xf numFmtId="0" fontId="14" fillId="7" borderId="12" xfId="0" applyFont="1" applyFill="1" applyBorder="1" applyAlignment="1" applyProtection="1">
      <alignment vertical="top"/>
      <protection locked="0"/>
    </xf>
    <xf numFmtId="0" fontId="13" fillId="5" borderId="18" xfId="0" applyFont="1" applyFill="1" applyBorder="1" applyAlignment="1" applyProtection="1">
      <alignment horizontal="center" vertical="top"/>
    </xf>
    <xf numFmtId="0" fontId="13" fillId="5" borderId="21" xfId="0" applyFont="1" applyFill="1" applyBorder="1" applyAlignment="1" applyProtection="1">
      <alignment vertical="top"/>
    </xf>
    <xf numFmtId="0" fontId="14" fillId="7" borderId="23" xfId="0" applyFont="1" applyFill="1" applyBorder="1" applyAlignment="1" applyProtection="1">
      <alignment vertical="top"/>
      <protection locked="0"/>
    </xf>
    <xf numFmtId="0" fontId="14" fillId="0" borderId="20" xfId="0" applyFont="1" applyFill="1" applyBorder="1" applyAlignment="1" applyProtection="1">
      <alignment vertical="top" wrapText="1"/>
      <protection locked="0"/>
    </xf>
    <xf numFmtId="49" fontId="9" fillId="0" borderId="0" xfId="0" applyNumberFormat="1" applyFont="1" applyAlignment="1">
      <alignment horizontal="center" readingOrder="2"/>
    </xf>
    <xf numFmtId="2" fontId="14" fillId="0" borderId="4" xfId="0" applyNumberFormat="1" applyFont="1" applyFill="1" applyBorder="1" applyAlignment="1" applyProtection="1">
      <alignment horizontal="right" vertical="top" wrapText="1"/>
      <protection locked="0"/>
    </xf>
    <xf numFmtId="2" fontId="14" fillId="0" borderId="20" xfId="0" applyNumberFormat="1" applyFont="1" applyFill="1" applyBorder="1" applyAlignment="1" applyProtection="1">
      <alignment horizontal="right" vertical="top" wrapText="1"/>
      <protection locked="0"/>
    </xf>
    <xf numFmtId="0" fontId="20" fillId="0" borderId="2" xfId="0" applyFont="1" applyFill="1" applyBorder="1" applyAlignment="1">
      <alignment vertical="top"/>
    </xf>
    <xf numFmtId="0" fontId="20" fillId="9" borderId="2" xfId="0" applyFont="1" applyFill="1" applyBorder="1" applyAlignment="1">
      <alignment vertical="top"/>
    </xf>
    <xf numFmtId="0" fontId="20" fillId="10" borderId="2" xfId="0" applyFont="1" applyFill="1" applyBorder="1" applyAlignment="1">
      <alignment vertical="top"/>
    </xf>
    <xf numFmtId="0" fontId="8" fillId="0" borderId="0" xfId="0" applyFont="1" applyAlignment="1">
      <alignment horizontal="right" vertical="top" readingOrder="2"/>
    </xf>
    <xf numFmtId="2" fontId="14" fillId="8" borderId="24" xfId="0" applyNumberFormat="1" applyFont="1" applyFill="1" applyBorder="1" applyAlignment="1" applyProtection="1">
      <alignment horizontal="center" vertical="top" wrapText="1"/>
    </xf>
    <xf numFmtId="2" fontId="14" fillId="0" borderId="24" xfId="0" applyNumberFormat="1" applyFont="1" applyFill="1" applyBorder="1" applyAlignment="1" applyProtection="1">
      <alignment horizontal="center" vertical="top" wrapText="1"/>
      <protection locked="0"/>
    </xf>
    <xf numFmtId="2" fontId="14" fillId="0" borderId="11" xfId="0" applyNumberFormat="1" applyFont="1" applyFill="1" applyBorder="1" applyAlignment="1" applyProtection="1">
      <alignment horizontal="center" vertical="top" wrapText="1"/>
      <protection locked="0"/>
    </xf>
    <xf numFmtId="2" fontId="14" fillId="0" borderId="25" xfId="0" applyNumberFormat="1" applyFont="1" applyFill="1" applyBorder="1" applyAlignment="1" applyProtection="1">
      <alignment horizontal="center" vertical="top" wrapText="1"/>
      <protection locked="0"/>
    </xf>
    <xf numFmtId="2" fontId="14" fillId="8" borderId="26" xfId="0" applyNumberFormat="1" applyFont="1" applyFill="1" applyBorder="1" applyAlignment="1" applyProtection="1">
      <alignment horizontal="center" vertical="top" wrapText="1"/>
      <protection locked="0"/>
    </xf>
    <xf numFmtId="2" fontId="14" fillId="0" borderId="27" xfId="0" applyNumberFormat="1" applyFont="1" applyFill="1" applyBorder="1" applyAlignment="1" applyProtection="1">
      <alignment horizontal="center" vertical="top" wrapText="1"/>
      <protection locked="0"/>
    </xf>
    <xf numFmtId="2" fontId="14" fillId="8" borderId="2" xfId="0" applyNumberFormat="1" applyFont="1" applyFill="1" applyBorder="1" applyAlignment="1" applyProtection="1">
      <alignment horizontal="center" vertical="top" wrapText="1"/>
    </xf>
    <xf numFmtId="2" fontId="14" fillId="0" borderId="2" xfId="0" applyNumberFormat="1" applyFont="1" applyFill="1" applyBorder="1" applyAlignment="1" applyProtection="1">
      <alignment horizontal="center" vertical="top" wrapText="1"/>
      <protection locked="0"/>
    </xf>
    <xf numFmtId="2" fontId="14" fillId="8" borderId="7" xfId="0" applyNumberFormat="1" applyFont="1" applyFill="1" applyBorder="1" applyAlignment="1" applyProtection="1">
      <alignment horizontal="center" vertical="top" wrapText="1"/>
    </xf>
    <xf numFmtId="2" fontId="14" fillId="0" borderId="7" xfId="0" applyNumberFormat="1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</xf>
    <xf numFmtId="2" fontId="21" fillId="13" borderId="3" xfId="0" applyNumberFormat="1" applyFont="1" applyFill="1" applyBorder="1" applyAlignment="1" applyProtection="1">
      <alignment horizontal="center" vertical="top"/>
    </xf>
    <xf numFmtId="2" fontId="21" fillId="13" borderId="28" xfId="0" applyNumberFormat="1" applyFont="1" applyFill="1" applyBorder="1" applyAlignment="1" applyProtection="1">
      <alignment horizontal="center" vertical="top"/>
    </xf>
    <xf numFmtId="2" fontId="14" fillId="0" borderId="18" xfId="0" applyNumberFormat="1" applyFont="1" applyFill="1" applyBorder="1" applyAlignment="1" applyProtection="1">
      <alignment horizontal="center" vertical="top" wrapText="1"/>
      <protection locked="0"/>
    </xf>
    <xf numFmtId="2" fontId="14" fillId="0" borderId="21" xfId="0" applyNumberFormat="1" applyFont="1" applyFill="1" applyBorder="1" applyAlignment="1" applyProtection="1">
      <alignment horizontal="center" vertical="top" wrapText="1"/>
      <protection locked="0"/>
    </xf>
    <xf numFmtId="0" fontId="12" fillId="14" borderId="32" xfId="0" applyFont="1" applyFill="1" applyBorder="1" applyAlignment="1" applyProtection="1">
      <alignment horizontal="center" vertical="center" wrapText="1"/>
    </xf>
    <xf numFmtId="0" fontId="13" fillId="5" borderId="9" xfId="0" applyFont="1" applyFill="1" applyBorder="1" applyAlignment="1" applyProtection="1">
      <alignment horizontal="right" vertical="top"/>
    </xf>
    <xf numFmtId="2" fontId="14" fillId="8" borderId="9" xfId="0" applyNumberFormat="1" applyFont="1" applyFill="1" applyBorder="1" applyAlignment="1" applyProtection="1">
      <alignment horizontal="center" vertical="top" wrapText="1"/>
    </xf>
    <xf numFmtId="2" fontId="14" fillId="8" borderId="10" xfId="0" applyNumberFormat="1" applyFont="1" applyFill="1" applyBorder="1" applyAlignment="1" applyProtection="1">
      <alignment horizontal="center" vertical="top" wrapText="1"/>
    </xf>
    <xf numFmtId="0" fontId="12" fillId="4" borderId="32" xfId="0" applyFont="1" applyFill="1" applyBorder="1" applyAlignment="1" applyProtection="1">
      <alignment horizontal="center" vertical="center" wrapText="1"/>
    </xf>
    <xf numFmtId="0" fontId="12" fillId="12" borderId="32" xfId="0" applyFont="1" applyFill="1" applyBorder="1" applyAlignment="1" applyProtection="1">
      <alignment horizontal="center" vertical="center" wrapText="1"/>
    </xf>
    <xf numFmtId="0" fontId="12" fillId="11" borderId="32" xfId="0" applyFont="1" applyFill="1" applyBorder="1" applyAlignment="1" applyProtection="1">
      <alignment horizontal="center" vertical="center" wrapText="1"/>
    </xf>
    <xf numFmtId="0" fontId="12" fillId="11" borderId="33" xfId="0" applyFont="1" applyFill="1" applyBorder="1" applyAlignment="1" applyProtection="1">
      <alignment horizontal="center" vertical="center" wrapText="1"/>
    </xf>
    <xf numFmtId="0" fontId="1" fillId="4" borderId="0" xfId="0" applyFont="1" applyFill="1" applyAlignment="1" applyProtection="1">
      <alignment horizontal="center" vertical="center"/>
    </xf>
    <xf numFmtId="0" fontId="13" fillId="0" borderId="0" xfId="0" applyFont="1" applyAlignment="1">
      <alignment horizontal="right" vertical="top" wrapText="1" readingOrder="2"/>
    </xf>
    <xf numFmtId="0" fontId="13" fillId="0" borderId="0" xfId="0" applyFont="1" applyAlignment="1">
      <alignment horizontal="right" vertical="top" readingOrder="2"/>
    </xf>
    <xf numFmtId="0" fontId="0" fillId="0" borderId="22" xfId="0" applyBorder="1" applyAlignment="1" applyProtection="1">
      <alignment horizontal="center" vertical="top" wrapText="1"/>
    </xf>
    <xf numFmtId="0" fontId="5" fillId="0" borderId="0" xfId="0" applyFont="1" applyBorder="1" applyAlignment="1" applyProtection="1">
      <alignment horizontal="center" vertical="top"/>
    </xf>
    <xf numFmtId="0" fontId="0" fillId="6" borderId="29" xfId="0" applyFill="1" applyBorder="1" applyAlignment="1" applyProtection="1">
      <alignment horizontal="center"/>
      <protection locked="0"/>
    </xf>
    <xf numFmtId="0" fontId="0" fillId="6" borderId="30" xfId="0" applyFill="1" applyBorder="1" applyAlignment="1" applyProtection="1">
      <alignment horizontal="center"/>
      <protection locked="0"/>
    </xf>
    <xf numFmtId="0" fontId="0" fillId="6" borderId="31" xfId="0" applyFill="1" applyBorder="1" applyAlignment="1" applyProtection="1">
      <alignment horizontal="center"/>
      <protection locked="0"/>
    </xf>
  </cellXfs>
  <cellStyles count="1">
    <cellStyle name="Normal" xfId="0" builtinId="0"/>
  </cellStyles>
  <dxfs count="1">
    <dxf>
      <fill>
        <patternFill>
          <bgColor theme="3" tint="0.59996337778862885"/>
        </patternFill>
      </fill>
    </dxf>
  </dxfs>
  <tableStyles count="0" defaultTableStyle="TableStyleMedium2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&#1496;&#1493;&#1508;&#1505; &#1502;&#1497;&#1500;&#1493;&#1497; &#1497;&#1514;&#1512;&#1493;&#1514; &#1508;&#1514;&#1497;&#1495;&#1492;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4443</xdr:colOff>
      <xdr:row>2</xdr:row>
      <xdr:rowOff>75335</xdr:rowOff>
    </xdr:from>
    <xdr:to>
      <xdr:col>5</xdr:col>
      <xdr:colOff>649431</xdr:colOff>
      <xdr:row>4</xdr:row>
      <xdr:rowOff>18185</xdr:rowOff>
    </xdr:to>
    <xdr:sp macro="" textlink="">
      <xdr:nvSpPr>
        <xdr:cNvPr id="3" name="מלבן מעוגל 2">
          <a:hlinkClick xmlns:r="http://schemas.openxmlformats.org/officeDocument/2006/relationships" r:id="rId1"/>
        </xdr:cNvPr>
        <xdr:cNvSpPr/>
      </xdr:nvSpPr>
      <xdr:spPr>
        <a:xfrm>
          <a:off x="11204595206" y="551585"/>
          <a:ext cx="1857260" cy="306532"/>
        </a:xfrm>
        <a:prstGeom prst="roundRect">
          <a:avLst/>
        </a:prstGeom>
      </xdr:spPr>
      <xdr:style>
        <a:lnRef idx="3">
          <a:schemeClr val="lt1"/>
        </a:lnRef>
        <a:fillRef idx="1">
          <a:schemeClr val="dk1"/>
        </a:fillRef>
        <a:effectRef idx="1">
          <a:schemeClr val="dk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he-IL" sz="1100" b="1"/>
            <a:t>טופס מילוי</a:t>
          </a:r>
          <a:r>
            <a:rPr lang="he-IL" sz="1100" b="1" baseline="0"/>
            <a:t> </a:t>
          </a:r>
          <a:r>
            <a:rPr lang="he-IL" sz="1100" b="1"/>
            <a:t>יתרות פתיחה</a:t>
          </a:r>
        </a:p>
      </xdr:txBody>
    </xdr:sp>
    <xdr:clientData/>
  </xdr:twoCellAnchor>
  <xdr:twoCellAnchor>
    <xdr:from>
      <xdr:col>0</xdr:col>
      <xdr:colOff>542925</xdr:colOff>
      <xdr:row>5</xdr:row>
      <xdr:rowOff>171450</xdr:rowOff>
    </xdr:from>
    <xdr:to>
      <xdr:col>16</xdr:col>
      <xdr:colOff>303068</xdr:colOff>
      <xdr:row>38</xdr:row>
      <xdr:rowOff>152400</xdr:rowOff>
    </xdr:to>
    <xdr:sp macro="" textlink="">
      <xdr:nvSpPr>
        <xdr:cNvPr id="6" name="מלבן 5"/>
        <xdr:cNvSpPr/>
      </xdr:nvSpPr>
      <xdr:spPr>
        <a:xfrm>
          <a:off x="11224871332" y="1009650"/>
          <a:ext cx="8742218" cy="5191125"/>
        </a:xfrm>
        <a:prstGeom prst="rect">
          <a:avLst/>
        </a:prstGeom>
        <a:noFill/>
        <a:ln w="76200"/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he-IL" sz="1100"/>
        </a:p>
      </xdr:txBody>
    </xdr:sp>
    <xdr:clientData/>
  </xdr:twoCellAnchor>
</xdr:wsDr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9"/>
  <sheetViews>
    <sheetView showGridLines="0" showRowColHeaders="0" rightToLeft="1" zoomScale="90" zoomScaleNormal="90" workbookViewId="0">
      <selection activeCell="J23" sqref="J23"/>
    </sheetView>
  </sheetViews>
  <sheetFormatPr defaultRowHeight="14.25" x14ac:dyDescent="0.2"/>
  <cols>
    <col min="1" max="1" width="3.125" customWidth="1"/>
    <col min="2" max="2" width="4.625" style="4" customWidth="1"/>
    <col min="3" max="3" width="5" style="4" customWidth="1"/>
    <col min="4" max="4" width="3.5" customWidth="1"/>
    <col min="5" max="5" width="2.75" customWidth="1"/>
    <col min="7" max="7" width="7.875" customWidth="1"/>
    <col min="8" max="8" width="5.875" customWidth="1"/>
    <col min="15" max="15" width="9" customWidth="1"/>
    <col min="16" max="16" width="27.125" customWidth="1"/>
    <col min="17" max="17" width="6.75" customWidth="1"/>
  </cols>
  <sheetData>
    <row r="1" spans="1:17" ht="23.25" x14ac:dyDescent="0.2">
      <c r="A1" s="106" t="s">
        <v>80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</row>
    <row r="6" spans="1:17" ht="15" x14ac:dyDescent="0.2">
      <c r="A6" s="8"/>
      <c r="B6" s="9"/>
      <c r="C6" s="9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8" spans="1:17" ht="15.75" x14ac:dyDescent="0.25">
      <c r="B8" s="12" t="s">
        <v>175</v>
      </c>
    </row>
    <row r="10" spans="1:17" ht="15" x14ac:dyDescent="0.2">
      <c r="B10" s="76" t="s">
        <v>69</v>
      </c>
      <c r="C10" s="11" t="s">
        <v>147</v>
      </c>
    </row>
    <row r="11" spans="1:17" ht="5.25" customHeight="1" x14ac:dyDescent="0.2"/>
    <row r="12" spans="1:17" ht="15.75" x14ac:dyDescent="0.25">
      <c r="A12" s="8"/>
      <c r="B12" s="76" t="s">
        <v>148</v>
      </c>
      <c r="C12" s="11" t="s">
        <v>174</v>
      </c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</row>
    <row r="13" spans="1:17" ht="9.75" customHeight="1" x14ac:dyDescent="0.2">
      <c r="A13" s="8"/>
      <c r="B13" s="76"/>
      <c r="C13" s="11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</row>
    <row r="14" spans="1:17" ht="15.75" x14ac:dyDescent="0.2">
      <c r="A14" s="8"/>
      <c r="B14" s="76" t="s">
        <v>149</v>
      </c>
      <c r="C14" s="82" t="s">
        <v>176</v>
      </c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7" ht="15" x14ac:dyDescent="0.2">
      <c r="A15" s="8"/>
      <c r="B15" s="76"/>
      <c r="C15" s="11" t="s">
        <v>177</v>
      </c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7" ht="15.75" x14ac:dyDescent="0.25">
      <c r="A16" s="8"/>
      <c r="B16" s="76"/>
      <c r="C16" s="11" t="s">
        <v>145</v>
      </c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6" ht="15" x14ac:dyDescent="0.2">
      <c r="A17" s="8"/>
      <c r="B17" s="76"/>
      <c r="C17" s="33" t="s">
        <v>116</v>
      </c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</row>
    <row r="18" spans="1:16" ht="10.5" customHeight="1" x14ac:dyDescent="0.2">
      <c r="A18" s="8"/>
      <c r="B18" s="76"/>
      <c r="C18" s="33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</row>
    <row r="19" spans="1:16" ht="15" x14ac:dyDescent="0.2">
      <c r="A19" s="8"/>
      <c r="B19" s="76" t="s">
        <v>81</v>
      </c>
      <c r="C19" s="11" t="s">
        <v>140</v>
      </c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</row>
    <row r="20" spans="1:16" ht="10.5" customHeight="1" x14ac:dyDescent="0.2">
      <c r="A20" s="8"/>
      <c r="B20" s="76"/>
      <c r="C20" s="11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</row>
    <row r="21" spans="1:16" ht="15.75" x14ac:dyDescent="0.25">
      <c r="A21" s="8"/>
      <c r="B21" s="76" t="s">
        <v>141</v>
      </c>
      <c r="C21" s="12" t="s">
        <v>70</v>
      </c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</row>
    <row r="22" spans="1:16" ht="15.75" x14ac:dyDescent="0.25">
      <c r="A22" s="8"/>
      <c r="B22" s="9"/>
      <c r="C22" s="9" t="s">
        <v>71</v>
      </c>
      <c r="D22" s="10" t="s">
        <v>122</v>
      </c>
      <c r="E22" s="8"/>
      <c r="F22" s="8"/>
      <c r="G22" s="8"/>
      <c r="H22" s="8"/>
      <c r="I22" s="8"/>
      <c r="J22" s="8"/>
      <c r="K22" s="8"/>
      <c r="L22" s="8"/>
      <c r="M22" s="8"/>
      <c r="N22" s="8"/>
    </row>
    <row r="23" spans="1:16" ht="15" x14ac:dyDescent="0.2">
      <c r="A23" s="8"/>
      <c r="B23" s="9"/>
      <c r="C23" s="9"/>
      <c r="D23" s="31" t="s">
        <v>127</v>
      </c>
      <c r="E23" s="8"/>
      <c r="F23" s="8"/>
      <c r="G23" s="8"/>
      <c r="H23" s="8"/>
      <c r="I23" s="8"/>
      <c r="J23" s="8"/>
      <c r="K23" s="8"/>
      <c r="L23" s="8"/>
      <c r="M23" s="8"/>
      <c r="N23" s="8"/>
    </row>
    <row r="24" spans="1:16" ht="15" x14ac:dyDescent="0.2">
      <c r="A24" s="8"/>
      <c r="B24" s="9"/>
      <c r="C24" s="9"/>
      <c r="D24" s="32" t="s">
        <v>143</v>
      </c>
      <c r="E24" s="8"/>
      <c r="F24" s="8"/>
      <c r="G24" s="8"/>
      <c r="H24" s="8"/>
      <c r="I24" s="8"/>
      <c r="J24" s="8"/>
      <c r="K24" s="8"/>
      <c r="L24" s="8"/>
      <c r="M24" s="8"/>
      <c r="N24" s="8"/>
    </row>
    <row r="25" spans="1:16" ht="15" x14ac:dyDescent="0.2">
      <c r="A25" s="8"/>
      <c r="B25" s="9"/>
      <c r="C25" s="9"/>
      <c r="D25" s="32" t="s">
        <v>144</v>
      </c>
      <c r="E25" s="8"/>
      <c r="F25" s="8"/>
      <c r="G25" s="8"/>
      <c r="H25" s="8"/>
      <c r="I25" s="8"/>
      <c r="J25" s="8"/>
      <c r="K25" s="8"/>
      <c r="L25" s="8"/>
      <c r="M25" s="8"/>
      <c r="N25" s="8"/>
    </row>
    <row r="26" spans="1:16" ht="12" customHeight="1" x14ac:dyDescent="0.25">
      <c r="A26" s="8"/>
      <c r="B26" s="9"/>
      <c r="C26" s="9"/>
      <c r="D26" s="7"/>
      <c r="E26" s="8"/>
      <c r="F26" s="8"/>
      <c r="G26" s="8"/>
      <c r="H26" s="8"/>
      <c r="I26" s="8"/>
      <c r="J26" s="8"/>
      <c r="K26" s="8"/>
      <c r="L26" s="8"/>
      <c r="M26" s="8"/>
      <c r="N26" s="8"/>
    </row>
    <row r="27" spans="1:16" s="50" customFormat="1" ht="31.5" customHeight="1" x14ac:dyDescent="0.2">
      <c r="A27" s="49"/>
      <c r="B27" s="48"/>
      <c r="C27" s="48" t="s">
        <v>72</v>
      </c>
      <c r="D27" s="107" t="s">
        <v>146</v>
      </c>
      <c r="E27" s="108"/>
      <c r="F27" s="108"/>
      <c r="G27" s="108"/>
      <c r="H27" s="108"/>
      <c r="I27" s="108"/>
      <c r="J27" s="108"/>
      <c r="K27" s="108"/>
      <c r="L27" s="108"/>
      <c r="M27" s="108"/>
      <c r="N27" s="108"/>
      <c r="O27" s="108"/>
      <c r="P27" s="108"/>
    </row>
    <row r="28" spans="1:16" ht="9.75" customHeight="1" x14ac:dyDescent="0.2">
      <c r="A28" s="8"/>
      <c r="B28" s="9"/>
      <c r="C28" s="9"/>
      <c r="D28" s="30"/>
      <c r="E28" s="34"/>
      <c r="F28" s="8"/>
      <c r="G28" s="8"/>
      <c r="H28" s="26"/>
      <c r="I28" s="8"/>
      <c r="J28" s="8"/>
      <c r="K28" s="8"/>
      <c r="L28" s="8"/>
      <c r="M28" s="8"/>
      <c r="N28" s="8"/>
    </row>
    <row r="29" spans="1:16" ht="14.25" customHeight="1" x14ac:dyDescent="0.25">
      <c r="A29" s="8"/>
      <c r="B29" s="9"/>
      <c r="C29" s="9" t="s">
        <v>73</v>
      </c>
      <c r="D29" s="7" t="s">
        <v>173</v>
      </c>
      <c r="E29" s="8"/>
      <c r="F29" s="8"/>
      <c r="G29" s="8"/>
      <c r="H29" s="8"/>
      <c r="I29" s="8"/>
      <c r="J29" s="8"/>
      <c r="K29" s="8"/>
      <c r="L29" s="8"/>
      <c r="M29" s="8"/>
      <c r="N29" s="8"/>
    </row>
    <row r="30" spans="1:16" ht="11.25" customHeight="1" x14ac:dyDescent="0.2">
      <c r="A30" s="8"/>
      <c r="B30" s="9"/>
      <c r="C30" s="9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</row>
    <row r="31" spans="1:16" ht="15.75" x14ac:dyDescent="0.25">
      <c r="A31" s="8"/>
      <c r="B31" s="76" t="s">
        <v>150</v>
      </c>
      <c r="C31" s="11" t="s">
        <v>178</v>
      </c>
      <c r="E31" s="8"/>
      <c r="F31" s="8"/>
      <c r="G31" s="8"/>
      <c r="H31" s="8"/>
      <c r="I31" s="8"/>
      <c r="J31" s="8"/>
      <c r="K31" s="8"/>
      <c r="L31" s="8"/>
      <c r="M31" s="8"/>
      <c r="N31" s="8"/>
    </row>
    <row r="32" spans="1:16" ht="15.75" x14ac:dyDescent="0.25">
      <c r="A32" s="8"/>
      <c r="B32" s="8"/>
      <c r="C32" s="9" t="s">
        <v>74</v>
      </c>
      <c r="D32" s="8" t="s">
        <v>179</v>
      </c>
      <c r="G32" s="8"/>
      <c r="H32" s="8"/>
      <c r="I32" s="8"/>
      <c r="J32" s="8"/>
      <c r="K32" s="8"/>
      <c r="L32" s="8"/>
      <c r="M32" s="8"/>
      <c r="N32" s="8"/>
    </row>
    <row r="33" spans="1:14" ht="15" x14ac:dyDescent="0.2">
      <c r="A33" s="8"/>
      <c r="B33" s="8"/>
      <c r="C33" s="9" t="s">
        <v>74</v>
      </c>
      <c r="D33" s="8" t="s">
        <v>76</v>
      </c>
      <c r="G33" s="8"/>
      <c r="H33" s="8"/>
      <c r="I33" s="8"/>
      <c r="J33" s="8"/>
      <c r="K33" s="8"/>
      <c r="L33" s="8"/>
      <c r="M33" s="8"/>
      <c r="N33" s="8"/>
    </row>
    <row r="34" spans="1:14" ht="15" x14ac:dyDescent="0.2">
      <c r="A34" s="8"/>
      <c r="B34" s="76"/>
      <c r="C34" s="11"/>
      <c r="E34" s="8"/>
      <c r="F34" s="8"/>
      <c r="G34" s="8"/>
      <c r="H34" s="8"/>
      <c r="I34" s="8"/>
      <c r="J34" s="8"/>
      <c r="K34" s="8"/>
      <c r="L34" s="8"/>
      <c r="M34" s="8"/>
      <c r="N34" s="8"/>
    </row>
    <row r="35" spans="1:14" ht="15.75" x14ac:dyDescent="0.25">
      <c r="A35" s="8"/>
      <c r="B35" s="76"/>
      <c r="C35" s="11" t="s">
        <v>151</v>
      </c>
      <c r="E35" s="8"/>
      <c r="F35" s="8"/>
      <c r="G35" s="8"/>
      <c r="H35" s="8"/>
      <c r="I35" s="8"/>
      <c r="J35" s="8"/>
      <c r="K35" s="8"/>
      <c r="L35" s="8"/>
      <c r="M35" s="8"/>
      <c r="N35" s="8"/>
    </row>
    <row r="36" spans="1:14" ht="15.75" hidden="1" x14ac:dyDescent="0.25">
      <c r="A36" s="8"/>
      <c r="B36" s="9"/>
      <c r="C36" s="9" t="s">
        <v>74</v>
      </c>
      <c r="D36" s="8" t="s">
        <v>142</v>
      </c>
      <c r="G36" s="8"/>
      <c r="H36" s="8"/>
      <c r="I36" s="8"/>
      <c r="J36" s="8"/>
      <c r="K36" s="8"/>
      <c r="L36" s="8"/>
      <c r="M36" s="8"/>
      <c r="N36" s="8"/>
    </row>
    <row r="37" spans="1:14" ht="15" hidden="1" x14ac:dyDescent="0.2">
      <c r="A37" s="8"/>
      <c r="B37" s="9"/>
      <c r="C37" s="9" t="s">
        <v>74</v>
      </c>
      <c r="D37" s="8" t="s">
        <v>76</v>
      </c>
      <c r="G37" s="8"/>
      <c r="H37" s="8"/>
      <c r="I37" s="8"/>
      <c r="J37" s="8"/>
      <c r="K37" s="8"/>
      <c r="L37" s="8"/>
      <c r="M37" s="8"/>
      <c r="N37" s="8"/>
    </row>
    <row r="38" spans="1:14" ht="15" hidden="1" x14ac:dyDescent="0.2">
      <c r="A38" s="8"/>
      <c r="B38" s="9"/>
      <c r="C38" s="9" t="s">
        <v>74</v>
      </c>
      <c r="D38" s="8" t="s">
        <v>75</v>
      </c>
      <c r="G38" s="8"/>
      <c r="H38" s="8"/>
      <c r="I38" s="8"/>
      <c r="J38" s="8"/>
      <c r="K38" s="8"/>
      <c r="L38" s="8"/>
      <c r="M38" s="8"/>
      <c r="N38" s="8"/>
    </row>
    <row r="39" spans="1:14" ht="15" x14ac:dyDescent="0.2">
      <c r="A39" s="8"/>
      <c r="B39" s="9"/>
      <c r="C39" s="9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</row>
  </sheetData>
  <sheetProtection algorithmName="SHA-512" hashValue="uf19rz7DNENaT1KJN/+371NN6YoRVd8pP5ueEFhcjS9cXS0spRoxf+0/jy51NumetlQt92Xb7mHKguYybxvLpQ==" saltValue="I7lYKt8HBPC8H6hhLAcicg==" spinCount="100000" sheet="1" objects="1" scenarios="1"/>
  <mergeCells count="2">
    <mergeCell ref="A1:Q1"/>
    <mergeCell ref="D27:P27"/>
  </mergeCells>
  <pageMargins left="0.7" right="0.7" top="0.75" bottom="0.75" header="0.3" footer="0.3"/>
  <pageSetup paperSize="9" scale="7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79"/>
  <sheetViews>
    <sheetView showGridLines="0" showRowColHeaders="0" rightToLeft="1" tabSelected="1" zoomScaleNormal="100" workbookViewId="0">
      <pane ySplit="8" topLeftCell="A9" activePane="bottomLeft" state="frozen"/>
      <selection pane="bottomLeft" activeCell="G4" sqref="G4:I4"/>
    </sheetView>
  </sheetViews>
  <sheetFormatPr defaultRowHeight="14.25" x14ac:dyDescent="0.2"/>
  <cols>
    <col min="1" max="1" width="2.375" style="17" customWidth="1"/>
    <col min="2" max="2" width="6.375" style="22" hidden="1" customWidth="1"/>
    <col min="3" max="3" width="12.5" style="14" hidden="1" customWidth="1"/>
    <col min="4" max="4" width="32.5" style="14" hidden="1" customWidth="1"/>
    <col min="5" max="5" width="26.5" style="14" customWidth="1"/>
    <col min="6" max="7" width="11.625" style="15" customWidth="1"/>
    <col min="8" max="9" width="11.375" style="15" customWidth="1"/>
    <col min="10" max="11" width="9.25" style="51" customWidth="1"/>
    <col min="12" max="12" width="11.625" style="16" customWidth="1"/>
    <col min="13" max="13" width="30.625" style="17" customWidth="1"/>
    <col min="14" max="16384" width="9" style="17"/>
  </cols>
  <sheetData>
    <row r="1" spans="2:20" s="13" customFormat="1" ht="32.25" customHeight="1" x14ac:dyDescent="0.2">
      <c r="B1" s="106" t="s">
        <v>172</v>
      </c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</row>
    <row r="2" spans="2:20" s="13" customFormat="1" ht="9" customHeight="1" x14ac:dyDescent="0.2">
      <c r="B2" s="21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2:20" ht="15" thickBot="1" x14ac:dyDescent="0.25"/>
    <row r="4" spans="2:20" ht="15" x14ac:dyDescent="0.25">
      <c r="C4" s="22"/>
      <c r="D4" s="22"/>
      <c r="E4" s="22"/>
      <c r="F4" s="18" t="s">
        <v>77</v>
      </c>
      <c r="G4" s="111"/>
      <c r="H4" s="112"/>
      <c r="I4" s="113"/>
      <c r="J4" s="42"/>
      <c r="K4" s="42" t="str">
        <f>IF(G4="","נא לבחור את שם הארגון","")</f>
        <v>נא לבחור את שם הארגון</v>
      </c>
      <c r="L4" s="42"/>
      <c r="M4" s="51"/>
      <c r="N4" s="57"/>
      <c r="O4" s="57"/>
      <c r="P4" s="57"/>
      <c r="Q4" s="57"/>
      <c r="R4" s="57"/>
      <c r="S4" s="57"/>
      <c r="T4" s="57"/>
    </row>
    <row r="5" spans="2:20" ht="15" x14ac:dyDescent="0.25">
      <c r="C5" s="22"/>
      <c r="D5" s="22"/>
      <c r="E5" s="22"/>
      <c r="J5" s="18"/>
      <c r="N5" s="57"/>
      <c r="O5" s="57"/>
      <c r="P5" s="57"/>
      <c r="Q5" s="57"/>
      <c r="R5" s="57"/>
      <c r="S5" s="57"/>
      <c r="T5" s="57"/>
    </row>
    <row r="6" spans="2:20" ht="15" thickBot="1" x14ac:dyDescent="0.25">
      <c r="N6" s="57"/>
      <c r="O6" s="57"/>
      <c r="P6" s="57"/>
      <c r="Q6" s="57"/>
      <c r="R6" s="57"/>
      <c r="S6" s="57"/>
      <c r="T6" s="57"/>
    </row>
    <row r="7" spans="2:20" s="13" customFormat="1" ht="16.5" thickBot="1" x14ac:dyDescent="0.25">
      <c r="B7" s="23"/>
      <c r="C7" s="23"/>
      <c r="D7" s="24"/>
      <c r="E7" s="24" t="s">
        <v>0</v>
      </c>
      <c r="F7" s="35">
        <f t="shared" ref="F7:L7" si="0">SUM(F9:F1012)</f>
        <v>0</v>
      </c>
      <c r="G7" s="35">
        <f t="shared" si="0"/>
        <v>0</v>
      </c>
      <c r="H7" s="35">
        <f t="shared" si="0"/>
        <v>0</v>
      </c>
      <c r="I7" s="35">
        <f t="shared" si="0"/>
        <v>0</v>
      </c>
      <c r="J7" s="35">
        <f t="shared" si="0"/>
        <v>0</v>
      </c>
      <c r="K7" s="35">
        <f t="shared" si="0"/>
        <v>0</v>
      </c>
      <c r="L7" s="93">
        <f t="shared" si="0"/>
        <v>0</v>
      </c>
      <c r="N7" s="57"/>
      <c r="O7" s="57"/>
      <c r="P7" s="57"/>
      <c r="Q7" s="57"/>
      <c r="R7" s="57"/>
      <c r="S7" s="57"/>
      <c r="T7" s="57"/>
    </row>
    <row r="8" spans="2:20" s="19" customFormat="1" ht="63" customHeight="1" thickBot="1" x14ac:dyDescent="0.25">
      <c r="B8" s="36" t="s">
        <v>121</v>
      </c>
      <c r="C8" s="36" t="s">
        <v>2</v>
      </c>
      <c r="D8" s="37" t="s">
        <v>3</v>
      </c>
      <c r="E8" s="102" t="s">
        <v>115</v>
      </c>
      <c r="F8" s="103" t="s">
        <v>83</v>
      </c>
      <c r="G8" s="103" t="s">
        <v>84</v>
      </c>
      <c r="H8" s="103" t="s">
        <v>85</v>
      </c>
      <c r="I8" s="103" t="s">
        <v>97</v>
      </c>
      <c r="J8" s="104" t="s">
        <v>4</v>
      </c>
      <c r="K8" s="105" t="s">
        <v>5</v>
      </c>
      <c r="L8" s="98" t="s">
        <v>181</v>
      </c>
      <c r="M8" s="98" t="s">
        <v>82</v>
      </c>
      <c r="N8" s="57"/>
      <c r="O8" s="57"/>
      <c r="P8" s="57"/>
      <c r="Q8" s="57"/>
      <c r="R8" s="57"/>
      <c r="S8" s="57"/>
      <c r="T8" s="57"/>
    </row>
    <row r="9" spans="2:20" s="57" customFormat="1" x14ac:dyDescent="0.2">
      <c r="B9" s="52">
        <v>0.1</v>
      </c>
      <c r="C9" s="53" t="s">
        <v>6</v>
      </c>
      <c r="D9" s="54" t="s">
        <v>86</v>
      </c>
      <c r="E9" s="99" t="s">
        <v>86</v>
      </c>
      <c r="F9" s="100"/>
      <c r="G9" s="101"/>
      <c r="H9" s="101"/>
      <c r="I9" s="25">
        <f t="shared" ref="I9:I60" si="1">SUM(F9:H9)</f>
        <v>0</v>
      </c>
      <c r="J9" s="39"/>
      <c r="K9" s="83"/>
      <c r="L9" s="94">
        <f t="shared" ref="L9:L40" si="2">I9+J9+K9</f>
        <v>0</v>
      </c>
      <c r="M9" s="64"/>
    </row>
    <row r="10" spans="2:20" s="57" customFormat="1" x14ac:dyDescent="0.2">
      <c r="B10" s="52">
        <v>0.2</v>
      </c>
      <c r="C10" s="53" t="s">
        <v>6</v>
      </c>
      <c r="D10" s="54" t="s">
        <v>87</v>
      </c>
      <c r="E10" s="55" t="s">
        <v>87</v>
      </c>
      <c r="F10" s="91"/>
      <c r="G10" s="89"/>
      <c r="H10" s="89"/>
      <c r="I10" s="25">
        <f t="shared" si="1"/>
        <v>0</v>
      </c>
      <c r="J10" s="39"/>
      <c r="K10" s="83"/>
      <c r="L10" s="94">
        <f t="shared" si="2"/>
        <v>0</v>
      </c>
      <c r="M10" s="56"/>
    </row>
    <row r="11" spans="2:20" s="57" customFormat="1" x14ac:dyDescent="0.2">
      <c r="B11" s="52">
        <v>0.3</v>
      </c>
      <c r="C11" s="53" t="s">
        <v>6</v>
      </c>
      <c r="D11" s="58" t="s">
        <v>89</v>
      </c>
      <c r="E11" s="59" t="s">
        <v>89</v>
      </c>
      <c r="F11" s="91"/>
      <c r="G11" s="89"/>
      <c r="H11" s="89"/>
      <c r="I11" s="25">
        <f t="shared" si="1"/>
        <v>0</v>
      </c>
      <c r="J11" s="39"/>
      <c r="K11" s="83"/>
      <c r="L11" s="94">
        <f t="shared" si="2"/>
        <v>0</v>
      </c>
      <c r="M11" s="56"/>
    </row>
    <row r="12" spans="2:20" s="57" customFormat="1" x14ac:dyDescent="0.2">
      <c r="B12" s="52">
        <v>0.4</v>
      </c>
      <c r="C12" s="53" t="s">
        <v>6</v>
      </c>
      <c r="D12" s="54" t="s">
        <v>88</v>
      </c>
      <c r="E12" s="55" t="s">
        <v>88</v>
      </c>
      <c r="F12" s="91"/>
      <c r="G12" s="89"/>
      <c r="H12" s="89"/>
      <c r="I12" s="25">
        <f t="shared" si="1"/>
        <v>0</v>
      </c>
      <c r="J12" s="39"/>
      <c r="K12" s="83"/>
      <c r="L12" s="94">
        <f t="shared" si="2"/>
        <v>0</v>
      </c>
      <c r="M12" s="56"/>
    </row>
    <row r="13" spans="2:20" s="57" customFormat="1" x14ac:dyDescent="0.2">
      <c r="B13" s="52">
        <v>1.1000000000000001</v>
      </c>
      <c r="C13" s="53" t="s">
        <v>8</v>
      </c>
      <c r="D13" s="58" t="s">
        <v>9</v>
      </c>
      <c r="E13" s="59" t="s">
        <v>9</v>
      </c>
      <c r="F13" s="92"/>
      <c r="G13" s="90"/>
      <c r="H13" s="90"/>
      <c r="I13" s="25">
        <f t="shared" si="1"/>
        <v>0</v>
      </c>
      <c r="J13" s="39"/>
      <c r="K13" s="84"/>
      <c r="L13" s="94">
        <f t="shared" si="2"/>
        <v>0</v>
      </c>
      <c r="M13" s="56"/>
    </row>
    <row r="14" spans="2:20" s="57" customFormat="1" x14ac:dyDescent="0.2">
      <c r="B14" s="52">
        <v>1.2</v>
      </c>
      <c r="C14" s="53" t="s">
        <v>8</v>
      </c>
      <c r="D14" s="58" t="s">
        <v>10</v>
      </c>
      <c r="E14" s="59" t="s">
        <v>10</v>
      </c>
      <c r="F14" s="92"/>
      <c r="G14" s="90"/>
      <c r="H14" s="90"/>
      <c r="I14" s="25">
        <f t="shared" si="1"/>
        <v>0</v>
      </c>
      <c r="J14" s="39"/>
      <c r="K14" s="84"/>
      <c r="L14" s="94">
        <f t="shared" si="2"/>
        <v>0</v>
      </c>
      <c r="M14" s="56"/>
    </row>
    <row r="15" spans="2:20" s="57" customFormat="1" x14ac:dyDescent="0.2">
      <c r="B15" s="52">
        <v>1.3</v>
      </c>
      <c r="C15" s="53" t="s">
        <v>8</v>
      </c>
      <c r="D15" s="58" t="s">
        <v>11</v>
      </c>
      <c r="E15" s="59" t="s">
        <v>11</v>
      </c>
      <c r="F15" s="92"/>
      <c r="G15" s="90"/>
      <c r="H15" s="90"/>
      <c r="I15" s="25">
        <f t="shared" si="1"/>
        <v>0</v>
      </c>
      <c r="J15" s="39"/>
      <c r="K15" s="84"/>
      <c r="L15" s="94">
        <f t="shared" si="2"/>
        <v>0</v>
      </c>
      <c r="M15" s="56"/>
    </row>
    <row r="16" spans="2:20" s="57" customFormat="1" x14ac:dyDescent="0.2">
      <c r="B16" s="52">
        <v>1.4</v>
      </c>
      <c r="C16" s="53" t="s">
        <v>8</v>
      </c>
      <c r="D16" s="58" t="s">
        <v>12</v>
      </c>
      <c r="E16" s="59" t="s">
        <v>12</v>
      </c>
      <c r="F16" s="92"/>
      <c r="G16" s="90"/>
      <c r="H16" s="90"/>
      <c r="I16" s="25">
        <f t="shared" si="1"/>
        <v>0</v>
      </c>
      <c r="J16" s="39"/>
      <c r="K16" s="84"/>
      <c r="L16" s="94">
        <f t="shared" si="2"/>
        <v>0</v>
      </c>
      <c r="M16" s="56"/>
    </row>
    <row r="17" spans="2:13" s="57" customFormat="1" x14ac:dyDescent="0.2">
      <c r="B17" s="52">
        <v>1.5</v>
      </c>
      <c r="C17" s="53" t="s">
        <v>8</v>
      </c>
      <c r="D17" s="58" t="s">
        <v>13</v>
      </c>
      <c r="E17" s="60" t="s">
        <v>99</v>
      </c>
      <c r="F17" s="92"/>
      <c r="G17" s="90"/>
      <c r="H17" s="90"/>
      <c r="I17" s="25">
        <f t="shared" si="1"/>
        <v>0</v>
      </c>
      <c r="J17" s="39"/>
      <c r="K17" s="84"/>
      <c r="L17" s="94">
        <f t="shared" si="2"/>
        <v>0</v>
      </c>
      <c r="M17" s="56"/>
    </row>
    <row r="18" spans="2:13" s="57" customFormat="1" x14ac:dyDescent="0.2">
      <c r="B18" s="52">
        <v>1.5</v>
      </c>
      <c r="C18" s="53" t="s">
        <v>8</v>
      </c>
      <c r="D18" s="58" t="s">
        <v>13</v>
      </c>
      <c r="E18" s="60" t="s">
        <v>100</v>
      </c>
      <c r="F18" s="92"/>
      <c r="G18" s="90"/>
      <c r="H18" s="90"/>
      <c r="I18" s="25">
        <f t="shared" si="1"/>
        <v>0</v>
      </c>
      <c r="J18" s="39"/>
      <c r="K18" s="85"/>
      <c r="L18" s="94">
        <f t="shared" si="2"/>
        <v>0</v>
      </c>
      <c r="M18" s="56"/>
    </row>
    <row r="19" spans="2:13" s="57" customFormat="1" x14ac:dyDescent="0.2">
      <c r="B19" s="52">
        <v>1.6</v>
      </c>
      <c r="C19" s="53" t="s">
        <v>8</v>
      </c>
      <c r="D19" s="58" t="s">
        <v>14</v>
      </c>
      <c r="E19" s="59" t="s">
        <v>14</v>
      </c>
      <c r="F19" s="92"/>
      <c r="G19" s="90"/>
      <c r="H19" s="90"/>
      <c r="I19" s="25">
        <f t="shared" si="1"/>
        <v>0</v>
      </c>
      <c r="J19" s="39"/>
      <c r="K19" s="85"/>
      <c r="L19" s="94">
        <f t="shared" si="2"/>
        <v>0</v>
      </c>
      <c r="M19" s="56"/>
    </row>
    <row r="20" spans="2:13" s="57" customFormat="1" x14ac:dyDescent="0.2">
      <c r="B20" s="61">
        <v>2.1</v>
      </c>
      <c r="C20" s="62" t="s">
        <v>15</v>
      </c>
      <c r="D20" s="63" t="s">
        <v>16</v>
      </c>
      <c r="E20" s="59" t="s">
        <v>101</v>
      </c>
      <c r="F20" s="92"/>
      <c r="G20" s="90"/>
      <c r="H20" s="90"/>
      <c r="I20" s="25">
        <f t="shared" si="1"/>
        <v>0</v>
      </c>
      <c r="J20" s="39"/>
      <c r="K20" s="85"/>
      <c r="L20" s="94">
        <f t="shared" si="2"/>
        <v>0</v>
      </c>
      <c r="M20" s="64"/>
    </row>
    <row r="21" spans="2:13" s="57" customFormat="1" x14ac:dyDescent="0.2">
      <c r="B21" s="52">
        <v>2.1</v>
      </c>
      <c r="C21" s="53" t="s">
        <v>15</v>
      </c>
      <c r="D21" s="58" t="s">
        <v>16</v>
      </c>
      <c r="E21" s="59" t="s">
        <v>102</v>
      </c>
      <c r="F21" s="92"/>
      <c r="G21" s="90"/>
      <c r="H21" s="90"/>
      <c r="I21" s="25">
        <f t="shared" si="1"/>
        <v>0</v>
      </c>
      <c r="J21" s="39"/>
      <c r="K21" s="85"/>
      <c r="L21" s="94">
        <f t="shared" si="2"/>
        <v>0</v>
      </c>
      <c r="M21" s="56"/>
    </row>
    <row r="22" spans="2:13" s="57" customFormat="1" x14ac:dyDescent="0.2">
      <c r="B22" s="52">
        <v>2.2000000000000002</v>
      </c>
      <c r="C22" s="53" t="s">
        <v>15</v>
      </c>
      <c r="D22" s="58" t="s">
        <v>17</v>
      </c>
      <c r="E22" s="59" t="s">
        <v>90</v>
      </c>
      <c r="F22" s="92"/>
      <c r="G22" s="90"/>
      <c r="H22" s="90"/>
      <c r="I22" s="25">
        <f t="shared" si="1"/>
        <v>0</v>
      </c>
      <c r="J22" s="39"/>
      <c r="K22" s="85"/>
      <c r="L22" s="94">
        <f t="shared" si="2"/>
        <v>0</v>
      </c>
      <c r="M22" s="56"/>
    </row>
    <row r="23" spans="2:13" s="57" customFormat="1" x14ac:dyDescent="0.2">
      <c r="B23" s="52">
        <v>2.2000000000000002</v>
      </c>
      <c r="C23" s="53" t="s">
        <v>15</v>
      </c>
      <c r="D23" s="58" t="s">
        <v>17</v>
      </c>
      <c r="E23" s="59" t="s">
        <v>91</v>
      </c>
      <c r="F23" s="92"/>
      <c r="G23" s="90"/>
      <c r="H23" s="90"/>
      <c r="I23" s="25">
        <f t="shared" si="1"/>
        <v>0</v>
      </c>
      <c r="J23" s="39"/>
      <c r="K23" s="85"/>
      <c r="L23" s="94">
        <f t="shared" si="2"/>
        <v>0</v>
      </c>
      <c r="M23" s="56"/>
    </row>
    <row r="24" spans="2:13" s="57" customFormat="1" x14ac:dyDescent="0.2">
      <c r="B24" s="52">
        <v>2.2000000000000002</v>
      </c>
      <c r="C24" s="53" t="s">
        <v>15</v>
      </c>
      <c r="D24" s="58" t="s">
        <v>17</v>
      </c>
      <c r="E24" s="59" t="s">
        <v>92</v>
      </c>
      <c r="F24" s="92"/>
      <c r="G24" s="90"/>
      <c r="H24" s="90"/>
      <c r="I24" s="25">
        <f t="shared" si="1"/>
        <v>0</v>
      </c>
      <c r="J24" s="39"/>
      <c r="K24" s="85"/>
      <c r="L24" s="94">
        <f t="shared" si="2"/>
        <v>0</v>
      </c>
      <c r="M24" s="56"/>
    </row>
    <row r="25" spans="2:13" s="57" customFormat="1" x14ac:dyDescent="0.2">
      <c r="B25" s="52">
        <v>2.2000000000000002</v>
      </c>
      <c r="C25" s="53" t="s">
        <v>15</v>
      </c>
      <c r="D25" s="58" t="s">
        <v>17</v>
      </c>
      <c r="E25" s="59" t="s">
        <v>93</v>
      </c>
      <c r="F25" s="92"/>
      <c r="G25" s="90"/>
      <c r="H25" s="90"/>
      <c r="I25" s="25">
        <f t="shared" si="1"/>
        <v>0</v>
      </c>
      <c r="J25" s="39"/>
      <c r="K25" s="85"/>
      <c r="L25" s="94">
        <f t="shared" si="2"/>
        <v>0</v>
      </c>
      <c r="M25" s="56"/>
    </row>
    <row r="26" spans="2:13" s="57" customFormat="1" x14ac:dyDescent="0.2">
      <c r="B26" s="52">
        <v>2.2000000000000002</v>
      </c>
      <c r="C26" s="53" t="s">
        <v>15</v>
      </c>
      <c r="D26" s="58" t="s">
        <v>17</v>
      </c>
      <c r="E26" s="59" t="s">
        <v>95</v>
      </c>
      <c r="F26" s="92"/>
      <c r="G26" s="90"/>
      <c r="H26" s="90"/>
      <c r="I26" s="25">
        <f t="shared" si="1"/>
        <v>0</v>
      </c>
      <c r="J26" s="39"/>
      <c r="K26" s="85"/>
      <c r="L26" s="94">
        <f t="shared" si="2"/>
        <v>0</v>
      </c>
      <c r="M26" s="56"/>
    </row>
    <row r="27" spans="2:13" s="57" customFormat="1" x14ac:dyDescent="0.2">
      <c r="B27" s="52">
        <v>2.2000000000000002</v>
      </c>
      <c r="C27" s="53" t="s">
        <v>15</v>
      </c>
      <c r="D27" s="58" t="s">
        <v>17</v>
      </c>
      <c r="E27" s="59" t="s">
        <v>103</v>
      </c>
      <c r="F27" s="92"/>
      <c r="G27" s="90"/>
      <c r="H27" s="90"/>
      <c r="I27" s="25">
        <f t="shared" si="1"/>
        <v>0</v>
      </c>
      <c r="J27" s="39"/>
      <c r="K27" s="85"/>
      <c r="L27" s="94">
        <f t="shared" si="2"/>
        <v>0</v>
      </c>
      <c r="M27" s="56"/>
    </row>
    <row r="28" spans="2:13" s="57" customFormat="1" x14ac:dyDescent="0.2">
      <c r="B28" s="52">
        <v>2.2000000000000002</v>
      </c>
      <c r="C28" s="53" t="s">
        <v>15</v>
      </c>
      <c r="D28" s="58" t="s">
        <v>17</v>
      </c>
      <c r="E28" s="59" t="s">
        <v>104</v>
      </c>
      <c r="F28" s="92"/>
      <c r="G28" s="90"/>
      <c r="H28" s="90"/>
      <c r="I28" s="25">
        <f t="shared" si="1"/>
        <v>0</v>
      </c>
      <c r="J28" s="39"/>
      <c r="K28" s="85"/>
      <c r="L28" s="94">
        <f t="shared" si="2"/>
        <v>0</v>
      </c>
      <c r="M28" s="56"/>
    </row>
    <row r="29" spans="2:13" s="57" customFormat="1" x14ac:dyDescent="0.2">
      <c r="B29" s="52">
        <v>2.2000000000000002</v>
      </c>
      <c r="C29" s="53" t="s">
        <v>15</v>
      </c>
      <c r="D29" s="58" t="s">
        <v>17</v>
      </c>
      <c r="E29" s="59" t="s">
        <v>94</v>
      </c>
      <c r="F29" s="92"/>
      <c r="G29" s="90"/>
      <c r="H29" s="90"/>
      <c r="I29" s="25">
        <f t="shared" si="1"/>
        <v>0</v>
      </c>
      <c r="J29" s="39"/>
      <c r="K29" s="85"/>
      <c r="L29" s="94">
        <f t="shared" si="2"/>
        <v>0</v>
      </c>
      <c r="M29" s="56"/>
    </row>
    <row r="30" spans="2:13" s="57" customFormat="1" x14ac:dyDescent="0.2">
      <c r="B30" s="52">
        <v>2.2999999999999998</v>
      </c>
      <c r="C30" s="53" t="s">
        <v>15</v>
      </c>
      <c r="D30" s="58" t="s">
        <v>18</v>
      </c>
      <c r="E30" s="59" t="s">
        <v>18</v>
      </c>
      <c r="F30" s="92"/>
      <c r="G30" s="90"/>
      <c r="H30" s="90"/>
      <c r="I30" s="25">
        <f t="shared" si="1"/>
        <v>0</v>
      </c>
      <c r="J30" s="39"/>
      <c r="K30" s="85"/>
      <c r="L30" s="94">
        <f t="shared" si="2"/>
        <v>0</v>
      </c>
      <c r="M30" s="56"/>
    </row>
    <row r="31" spans="2:13" s="57" customFormat="1" x14ac:dyDescent="0.2">
      <c r="B31" s="52">
        <v>2.4</v>
      </c>
      <c r="C31" s="53" t="s">
        <v>15</v>
      </c>
      <c r="D31" s="58" t="s">
        <v>19</v>
      </c>
      <c r="E31" s="59" t="s">
        <v>19</v>
      </c>
      <c r="F31" s="92"/>
      <c r="G31" s="90"/>
      <c r="H31" s="90"/>
      <c r="I31" s="25">
        <f t="shared" si="1"/>
        <v>0</v>
      </c>
      <c r="J31" s="39"/>
      <c r="K31" s="85"/>
      <c r="L31" s="94">
        <f t="shared" si="2"/>
        <v>0</v>
      </c>
      <c r="M31" s="56"/>
    </row>
    <row r="32" spans="2:13" s="57" customFormat="1" x14ac:dyDescent="0.2">
      <c r="B32" s="52">
        <v>2.5</v>
      </c>
      <c r="C32" s="53" t="s">
        <v>15</v>
      </c>
      <c r="D32" s="58" t="s">
        <v>20</v>
      </c>
      <c r="E32" s="59" t="s">
        <v>123</v>
      </c>
      <c r="F32" s="92"/>
      <c r="G32" s="90"/>
      <c r="H32" s="90"/>
      <c r="I32" s="25">
        <f t="shared" si="1"/>
        <v>0</v>
      </c>
      <c r="J32" s="39"/>
      <c r="K32" s="85"/>
      <c r="L32" s="94">
        <f t="shared" si="2"/>
        <v>0</v>
      </c>
      <c r="M32" s="56"/>
    </row>
    <row r="33" spans="2:13" s="57" customFormat="1" x14ac:dyDescent="0.2">
      <c r="B33" s="52">
        <v>2.5</v>
      </c>
      <c r="C33" s="53" t="s">
        <v>15</v>
      </c>
      <c r="D33" s="58" t="s">
        <v>20</v>
      </c>
      <c r="E33" s="59" t="s">
        <v>124</v>
      </c>
      <c r="F33" s="92"/>
      <c r="G33" s="90"/>
      <c r="H33" s="90"/>
      <c r="I33" s="25">
        <f t="shared" si="1"/>
        <v>0</v>
      </c>
      <c r="J33" s="39"/>
      <c r="K33" s="85"/>
      <c r="L33" s="94">
        <f t="shared" si="2"/>
        <v>0</v>
      </c>
      <c r="M33" s="56"/>
    </row>
    <row r="34" spans="2:13" s="57" customFormat="1" x14ac:dyDescent="0.2">
      <c r="B34" s="52">
        <v>2.6</v>
      </c>
      <c r="C34" s="53" t="s">
        <v>15</v>
      </c>
      <c r="D34" s="58" t="s">
        <v>21</v>
      </c>
      <c r="E34" s="59" t="s">
        <v>21</v>
      </c>
      <c r="F34" s="92"/>
      <c r="G34" s="90"/>
      <c r="H34" s="90"/>
      <c r="I34" s="25">
        <f t="shared" si="1"/>
        <v>0</v>
      </c>
      <c r="J34" s="39"/>
      <c r="K34" s="85"/>
      <c r="L34" s="94">
        <f t="shared" si="2"/>
        <v>0</v>
      </c>
      <c r="M34" s="56"/>
    </row>
    <row r="35" spans="2:13" s="57" customFormat="1" x14ac:dyDescent="0.2">
      <c r="B35" s="52">
        <v>3.1</v>
      </c>
      <c r="C35" s="53" t="s">
        <v>22</v>
      </c>
      <c r="D35" s="58" t="s">
        <v>23</v>
      </c>
      <c r="E35" s="59" t="s">
        <v>23</v>
      </c>
      <c r="F35" s="92"/>
      <c r="G35" s="90"/>
      <c r="H35" s="90"/>
      <c r="I35" s="25">
        <f t="shared" si="1"/>
        <v>0</v>
      </c>
      <c r="J35" s="39"/>
      <c r="K35" s="85"/>
      <c r="L35" s="94">
        <f t="shared" si="2"/>
        <v>0</v>
      </c>
      <c r="M35" s="56"/>
    </row>
    <row r="36" spans="2:13" s="57" customFormat="1" x14ac:dyDescent="0.2">
      <c r="B36" s="52">
        <v>3.2</v>
      </c>
      <c r="C36" s="53" t="s">
        <v>22</v>
      </c>
      <c r="D36" s="58" t="s">
        <v>105</v>
      </c>
      <c r="E36" s="59" t="s">
        <v>105</v>
      </c>
      <c r="F36" s="92"/>
      <c r="G36" s="90"/>
      <c r="H36" s="90"/>
      <c r="I36" s="25">
        <f t="shared" si="1"/>
        <v>0</v>
      </c>
      <c r="J36" s="39"/>
      <c r="K36" s="85"/>
      <c r="L36" s="94">
        <f t="shared" si="2"/>
        <v>0</v>
      </c>
      <c r="M36" s="56"/>
    </row>
    <row r="37" spans="2:13" s="57" customFormat="1" x14ac:dyDescent="0.2">
      <c r="B37" s="52">
        <v>3.3</v>
      </c>
      <c r="C37" s="53" t="s">
        <v>22</v>
      </c>
      <c r="D37" s="58" t="s">
        <v>24</v>
      </c>
      <c r="E37" s="59" t="s">
        <v>106</v>
      </c>
      <c r="F37" s="92"/>
      <c r="G37" s="90"/>
      <c r="H37" s="90"/>
      <c r="I37" s="25">
        <f t="shared" si="1"/>
        <v>0</v>
      </c>
      <c r="J37" s="39"/>
      <c r="K37" s="85"/>
      <c r="L37" s="94">
        <f t="shared" si="2"/>
        <v>0</v>
      </c>
      <c r="M37" s="56"/>
    </row>
    <row r="38" spans="2:13" s="57" customFormat="1" x14ac:dyDescent="0.2">
      <c r="B38" s="52">
        <v>3.3</v>
      </c>
      <c r="C38" s="53" t="s">
        <v>22</v>
      </c>
      <c r="D38" s="58" t="s">
        <v>24</v>
      </c>
      <c r="E38" s="59" t="s">
        <v>107</v>
      </c>
      <c r="F38" s="92"/>
      <c r="G38" s="90"/>
      <c r="H38" s="90"/>
      <c r="I38" s="25">
        <f t="shared" si="1"/>
        <v>0</v>
      </c>
      <c r="J38" s="39"/>
      <c r="K38" s="84"/>
      <c r="L38" s="94">
        <f t="shared" si="2"/>
        <v>0</v>
      </c>
      <c r="M38" s="56"/>
    </row>
    <row r="39" spans="2:13" s="57" customFormat="1" x14ac:dyDescent="0.2">
      <c r="B39" s="52">
        <v>3.4</v>
      </c>
      <c r="C39" s="53" t="s">
        <v>22</v>
      </c>
      <c r="D39" s="58" t="s">
        <v>25</v>
      </c>
      <c r="E39" s="59" t="s">
        <v>25</v>
      </c>
      <c r="F39" s="92"/>
      <c r="G39" s="90"/>
      <c r="H39" s="90"/>
      <c r="I39" s="25">
        <f t="shared" si="1"/>
        <v>0</v>
      </c>
      <c r="J39" s="39"/>
      <c r="K39" s="85"/>
      <c r="L39" s="94">
        <f t="shared" si="2"/>
        <v>0</v>
      </c>
      <c r="M39" s="56"/>
    </row>
    <row r="40" spans="2:13" s="57" customFormat="1" x14ac:dyDescent="0.2">
      <c r="B40" s="52">
        <v>3.5</v>
      </c>
      <c r="C40" s="53" t="s">
        <v>22</v>
      </c>
      <c r="D40" s="58" t="s">
        <v>26</v>
      </c>
      <c r="E40" s="59" t="s">
        <v>26</v>
      </c>
      <c r="F40" s="92"/>
      <c r="G40" s="90"/>
      <c r="H40" s="90"/>
      <c r="I40" s="25">
        <f t="shared" si="1"/>
        <v>0</v>
      </c>
      <c r="J40" s="39"/>
      <c r="K40" s="85"/>
      <c r="L40" s="94">
        <f t="shared" si="2"/>
        <v>0</v>
      </c>
      <c r="M40" s="56"/>
    </row>
    <row r="41" spans="2:13" s="57" customFormat="1" x14ac:dyDescent="0.2">
      <c r="B41" s="52">
        <v>3.6</v>
      </c>
      <c r="C41" s="53" t="s">
        <v>22</v>
      </c>
      <c r="D41" s="58" t="s">
        <v>27</v>
      </c>
      <c r="E41" s="59" t="s">
        <v>27</v>
      </c>
      <c r="F41" s="92"/>
      <c r="G41" s="90"/>
      <c r="H41" s="90"/>
      <c r="I41" s="25">
        <f t="shared" si="1"/>
        <v>0</v>
      </c>
      <c r="J41" s="39"/>
      <c r="K41" s="85"/>
      <c r="L41" s="94">
        <f t="shared" ref="L41:L72" si="3">I41+J41+K41</f>
        <v>0</v>
      </c>
      <c r="M41" s="56"/>
    </row>
    <row r="42" spans="2:13" s="57" customFormat="1" x14ac:dyDescent="0.2">
      <c r="B42" s="52">
        <v>3.7</v>
      </c>
      <c r="C42" s="53" t="s">
        <v>22</v>
      </c>
      <c r="D42" s="58" t="s">
        <v>120</v>
      </c>
      <c r="E42" s="59" t="s">
        <v>120</v>
      </c>
      <c r="F42" s="92"/>
      <c r="G42" s="90"/>
      <c r="H42" s="90"/>
      <c r="I42" s="25">
        <f t="shared" si="1"/>
        <v>0</v>
      </c>
      <c r="J42" s="39"/>
      <c r="K42" s="85"/>
      <c r="L42" s="94">
        <f t="shared" si="3"/>
        <v>0</v>
      </c>
      <c r="M42" s="56"/>
    </row>
    <row r="43" spans="2:13" s="57" customFormat="1" x14ac:dyDescent="0.2">
      <c r="B43" s="52">
        <v>4.0999999999999996</v>
      </c>
      <c r="C43" s="53" t="s">
        <v>28</v>
      </c>
      <c r="D43" s="58" t="s">
        <v>29</v>
      </c>
      <c r="E43" s="59" t="s">
        <v>129</v>
      </c>
      <c r="F43" s="92"/>
      <c r="G43" s="90"/>
      <c r="H43" s="90"/>
      <c r="I43" s="25">
        <f t="shared" si="1"/>
        <v>0</v>
      </c>
      <c r="J43" s="39"/>
      <c r="K43" s="85"/>
      <c r="L43" s="94">
        <f t="shared" si="3"/>
        <v>0</v>
      </c>
      <c r="M43" s="56"/>
    </row>
    <row r="44" spans="2:13" s="57" customFormat="1" x14ac:dyDescent="0.2">
      <c r="B44" s="52">
        <v>4.0999999999999996</v>
      </c>
      <c r="C44" s="53" t="s">
        <v>28</v>
      </c>
      <c r="D44" s="58" t="s">
        <v>29</v>
      </c>
      <c r="E44" s="59" t="s">
        <v>130</v>
      </c>
      <c r="F44" s="92"/>
      <c r="G44" s="90"/>
      <c r="H44" s="90"/>
      <c r="I44" s="25">
        <f t="shared" ref="I44" si="4">SUM(F44:H44)</f>
        <v>0</v>
      </c>
      <c r="J44" s="39"/>
      <c r="K44" s="85"/>
      <c r="L44" s="94">
        <f t="shared" si="3"/>
        <v>0</v>
      </c>
      <c r="M44" s="56"/>
    </row>
    <row r="45" spans="2:13" s="57" customFormat="1" x14ac:dyDescent="0.2">
      <c r="B45" s="52">
        <v>4.2</v>
      </c>
      <c r="C45" s="53" t="s">
        <v>28</v>
      </c>
      <c r="D45" s="58" t="s">
        <v>108</v>
      </c>
      <c r="E45" s="59" t="s">
        <v>108</v>
      </c>
      <c r="F45" s="92"/>
      <c r="G45" s="90"/>
      <c r="H45" s="90"/>
      <c r="I45" s="25">
        <f t="shared" si="1"/>
        <v>0</v>
      </c>
      <c r="J45" s="39"/>
      <c r="K45" s="85"/>
      <c r="L45" s="94">
        <f t="shared" si="3"/>
        <v>0</v>
      </c>
      <c r="M45" s="56"/>
    </row>
    <row r="46" spans="2:13" s="57" customFormat="1" x14ac:dyDescent="0.2">
      <c r="B46" s="52">
        <v>4.3</v>
      </c>
      <c r="C46" s="53" t="s">
        <v>28</v>
      </c>
      <c r="D46" s="58" t="s">
        <v>30</v>
      </c>
      <c r="E46" s="60" t="s">
        <v>125</v>
      </c>
      <c r="F46" s="92"/>
      <c r="G46" s="90"/>
      <c r="H46" s="90"/>
      <c r="I46" s="25">
        <f t="shared" si="1"/>
        <v>0</v>
      </c>
      <c r="J46" s="39"/>
      <c r="K46" s="85"/>
      <c r="L46" s="94">
        <f t="shared" si="3"/>
        <v>0</v>
      </c>
      <c r="M46" s="56"/>
    </row>
    <row r="47" spans="2:13" s="57" customFormat="1" x14ac:dyDescent="0.2">
      <c r="B47" s="52">
        <v>4.3</v>
      </c>
      <c r="C47" s="53" t="s">
        <v>28</v>
      </c>
      <c r="D47" s="58" t="s">
        <v>30</v>
      </c>
      <c r="E47" s="60" t="s">
        <v>126</v>
      </c>
      <c r="F47" s="92"/>
      <c r="G47" s="90"/>
      <c r="H47" s="90"/>
      <c r="I47" s="25">
        <f t="shared" si="1"/>
        <v>0</v>
      </c>
      <c r="J47" s="39"/>
      <c r="K47" s="85"/>
      <c r="L47" s="94">
        <f t="shared" si="3"/>
        <v>0</v>
      </c>
      <c r="M47" s="56"/>
    </row>
    <row r="48" spans="2:13" s="57" customFormat="1" x14ac:dyDescent="0.2">
      <c r="B48" s="52">
        <v>4.4000000000000004</v>
      </c>
      <c r="C48" s="53" t="s">
        <v>28</v>
      </c>
      <c r="D48" s="58" t="s">
        <v>118</v>
      </c>
      <c r="E48" s="59" t="s">
        <v>131</v>
      </c>
      <c r="F48" s="92"/>
      <c r="G48" s="90"/>
      <c r="H48" s="90"/>
      <c r="I48" s="25">
        <f t="shared" si="1"/>
        <v>0</v>
      </c>
      <c r="J48" s="39"/>
      <c r="K48" s="85"/>
      <c r="L48" s="94">
        <f t="shared" si="3"/>
        <v>0</v>
      </c>
      <c r="M48" s="56"/>
    </row>
    <row r="49" spans="2:13" s="57" customFormat="1" x14ac:dyDescent="0.2">
      <c r="B49" s="52">
        <v>4.4000000000000004</v>
      </c>
      <c r="C49" s="53" t="s">
        <v>28</v>
      </c>
      <c r="D49" s="58" t="s">
        <v>118</v>
      </c>
      <c r="E49" s="59" t="s">
        <v>132</v>
      </c>
      <c r="F49" s="92"/>
      <c r="G49" s="90"/>
      <c r="H49" s="90"/>
      <c r="I49" s="25">
        <f t="shared" ref="I49" si="5">SUM(F49:H49)</f>
        <v>0</v>
      </c>
      <c r="J49" s="39"/>
      <c r="K49" s="85"/>
      <c r="L49" s="94">
        <f t="shared" si="3"/>
        <v>0</v>
      </c>
      <c r="M49" s="56"/>
    </row>
    <row r="50" spans="2:13" s="57" customFormat="1" x14ac:dyDescent="0.2">
      <c r="B50" s="52">
        <v>5.0999999999999996</v>
      </c>
      <c r="C50" s="65" t="s">
        <v>31</v>
      </c>
      <c r="D50" s="66" t="s">
        <v>32</v>
      </c>
      <c r="E50" s="67" t="s">
        <v>32</v>
      </c>
      <c r="F50" s="92"/>
      <c r="G50" s="90"/>
      <c r="H50" s="90"/>
      <c r="I50" s="25">
        <f t="shared" si="1"/>
        <v>0</v>
      </c>
      <c r="J50" s="39"/>
      <c r="K50" s="85"/>
      <c r="L50" s="94">
        <f t="shared" si="3"/>
        <v>0</v>
      </c>
      <c r="M50" s="56"/>
    </row>
    <row r="51" spans="2:13" s="57" customFormat="1" x14ac:dyDescent="0.2">
      <c r="B51" s="52">
        <v>5.2</v>
      </c>
      <c r="C51" s="65" t="s">
        <v>31</v>
      </c>
      <c r="D51" s="66" t="s">
        <v>33</v>
      </c>
      <c r="E51" s="67" t="s">
        <v>33</v>
      </c>
      <c r="F51" s="92"/>
      <c r="G51" s="90"/>
      <c r="H51" s="90"/>
      <c r="I51" s="25">
        <f t="shared" si="1"/>
        <v>0</v>
      </c>
      <c r="J51" s="39"/>
      <c r="K51" s="85"/>
      <c r="L51" s="94">
        <f t="shared" si="3"/>
        <v>0</v>
      </c>
      <c r="M51" s="56"/>
    </row>
    <row r="52" spans="2:13" s="57" customFormat="1" x14ac:dyDescent="0.2">
      <c r="B52" s="52">
        <v>6.1</v>
      </c>
      <c r="C52" s="53" t="s">
        <v>34</v>
      </c>
      <c r="D52" s="58" t="s">
        <v>35</v>
      </c>
      <c r="E52" s="59" t="s">
        <v>133</v>
      </c>
      <c r="F52" s="92"/>
      <c r="G52" s="90"/>
      <c r="H52" s="90"/>
      <c r="I52" s="25">
        <f t="shared" si="1"/>
        <v>0</v>
      </c>
      <c r="J52" s="39"/>
      <c r="K52" s="85"/>
      <c r="L52" s="94">
        <f t="shared" si="3"/>
        <v>0</v>
      </c>
      <c r="M52" s="56"/>
    </row>
    <row r="53" spans="2:13" s="57" customFormat="1" x14ac:dyDescent="0.2">
      <c r="B53" s="52">
        <v>6.1</v>
      </c>
      <c r="C53" s="53" t="s">
        <v>34</v>
      </c>
      <c r="D53" s="58" t="s">
        <v>35</v>
      </c>
      <c r="E53" s="59" t="s">
        <v>134</v>
      </c>
      <c r="F53" s="92"/>
      <c r="G53" s="90"/>
      <c r="H53" s="90"/>
      <c r="I53" s="25">
        <f t="shared" ref="I53:I54" si="6">SUM(F53:H53)</f>
        <v>0</v>
      </c>
      <c r="J53" s="39"/>
      <c r="K53" s="85"/>
      <c r="L53" s="94">
        <f t="shared" si="3"/>
        <v>0</v>
      </c>
      <c r="M53" s="56"/>
    </row>
    <row r="54" spans="2:13" s="57" customFormat="1" x14ac:dyDescent="0.2">
      <c r="B54" s="52">
        <v>6.1</v>
      </c>
      <c r="C54" s="53" t="s">
        <v>34</v>
      </c>
      <c r="D54" s="58" t="s">
        <v>35</v>
      </c>
      <c r="E54" s="59" t="s">
        <v>135</v>
      </c>
      <c r="F54" s="92"/>
      <c r="G54" s="90"/>
      <c r="H54" s="90"/>
      <c r="I54" s="25">
        <f t="shared" si="6"/>
        <v>0</v>
      </c>
      <c r="J54" s="39"/>
      <c r="K54" s="85"/>
      <c r="L54" s="94">
        <f t="shared" si="3"/>
        <v>0</v>
      </c>
      <c r="M54" s="56"/>
    </row>
    <row r="55" spans="2:13" s="57" customFormat="1" x14ac:dyDescent="0.2">
      <c r="B55" s="52">
        <v>6.2</v>
      </c>
      <c r="C55" s="53" t="s">
        <v>34</v>
      </c>
      <c r="D55" s="55" t="s">
        <v>128</v>
      </c>
      <c r="E55" s="55" t="s">
        <v>128</v>
      </c>
      <c r="F55" s="92"/>
      <c r="G55" s="90"/>
      <c r="H55" s="90"/>
      <c r="I55" s="25">
        <f t="shared" si="1"/>
        <v>0</v>
      </c>
      <c r="J55" s="39"/>
      <c r="K55" s="85"/>
      <c r="L55" s="94">
        <f t="shared" si="3"/>
        <v>0</v>
      </c>
      <c r="M55" s="56"/>
    </row>
    <row r="56" spans="2:13" s="57" customFormat="1" x14ac:dyDescent="0.2">
      <c r="B56" s="68">
        <v>6.3</v>
      </c>
      <c r="C56" s="69" t="s">
        <v>34</v>
      </c>
      <c r="D56" s="70" t="s">
        <v>36</v>
      </c>
      <c r="E56" s="55" t="s">
        <v>136</v>
      </c>
      <c r="F56" s="92"/>
      <c r="G56" s="90"/>
      <c r="H56" s="90"/>
      <c r="I56" s="25">
        <f t="shared" si="1"/>
        <v>0</v>
      </c>
      <c r="J56" s="39"/>
      <c r="K56" s="85"/>
      <c r="L56" s="94">
        <f t="shared" si="3"/>
        <v>0</v>
      </c>
      <c r="M56" s="56"/>
    </row>
    <row r="57" spans="2:13" s="57" customFormat="1" x14ac:dyDescent="0.2">
      <c r="B57" s="68">
        <v>6.3</v>
      </c>
      <c r="C57" s="69" t="s">
        <v>34</v>
      </c>
      <c r="D57" s="70" t="s">
        <v>36</v>
      </c>
      <c r="E57" s="55" t="s">
        <v>137</v>
      </c>
      <c r="F57" s="92"/>
      <c r="G57" s="90"/>
      <c r="H57" s="90"/>
      <c r="I57" s="25">
        <f t="shared" ref="I57:I59" si="7">SUM(F57:H57)</f>
        <v>0</v>
      </c>
      <c r="J57" s="39"/>
      <c r="K57" s="85"/>
      <c r="L57" s="94">
        <f t="shared" si="3"/>
        <v>0</v>
      </c>
      <c r="M57" s="56"/>
    </row>
    <row r="58" spans="2:13" s="57" customFormat="1" x14ac:dyDescent="0.2">
      <c r="B58" s="68">
        <v>6.3</v>
      </c>
      <c r="C58" s="69" t="s">
        <v>34</v>
      </c>
      <c r="D58" s="70" t="s">
        <v>36</v>
      </c>
      <c r="E58" s="55" t="s">
        <v>138</v>
      </c>
      <c r="F58" s="92"/>
      <c r="G58" s="90"/>
      <c r="H58" s="90"/>
      <c r="I58" s="25">
        <f t="shared" si="7"/>
        <v>0</v>
      </c>
      <c r="J58" s="39"/>
      <c r="K58" s="85"/>
      <c r="L58" s="94">
        <f t="shared" si="3"/>
        <v>0</v>
      </c>
      <c r="M58" s="56"/>
    </row>
    <row r="59" spans="2:13" s="57" customFormat="1" x14ac:dyDescent="0.2">
      <c r="B59" s="68">
        <v>6.3</v>
      </c>
      <c r="C59" s="69" t="s">
        <v>34</v>
      </c>
      <c r="D59" s="70" t="s">
        <v>36</v>
      </c>
      <c r="E59" s="55" t="s">
        <v>139</v>
      </c>
      <c r="F59" s="92"/>
      <c r="G59" s="90"/>
      <c r="H59" s="90"/>
      <c r="I59" s="25">
        <f t="shared" si="7"/>
        <v>0</v>
      </c>
      <c r="J59" s="39"/>
      <c r="K59" s="85"/>
      <c r="L59" s="94">
        <f t="shared" si="3"/>
        <v>0</v>
      </c>
      <c r="M59" s="56"/>
    </row>
    <row r="60" spans="2:13" s="57" customFormat="1" x14ac:dyDescent="0.2">
      <c r="B60" s="52"/>
      <c r="C60" s="53" t="s">
        <v>112</v>
      </c>
      <c r="D60" s="71"/>
      <c r="E60" s="55" t="s">
        <v>98</v>
      </c>
      <c r="F60" s="92"/>
      <c r="G60" s="90"/>
      <c r="H60" s="90"/>
      <c r="I60" s="25">
        <f t="shared" si="1"/>
        <v>0</v>
      </c>
      <c r="J60" s="39"/>
      <c r="K60" s="85"/>
      <c r="L60" s="94">
        <f t="shared" si="3"/>
        <v>0</v>
      </c>
      <c r="M60" s="56"/>
    </row>
    <row r="61" spans="2:13" s="57" customFormat="1" x14ac:dyDescent="0.2">
      <c r="B61" s="68"/>
      <c r="C61" s="53" t="s">
        <v>112</v>
      </c>
      <c r="D61" s="71"/>
      <c r="E61" s="77"/>
      <c r="F61" s="92"/>
      <c r="G61" s="90"/>
      <c r="H61" s="90"/>
      <c r="I61" s="25">
        <f t="shared" ref="I61:I74" si="8">SUM(F61:H61)</f>
        <v>0</v>
      </c>
      <c r="J61" s="40"/>
      <c r="K61" s="86"/>
      <c r="L61" s="94">
        <f t="shared" si="3"/>
        <v>0</v>
      </c>
      <c r="M61" s="56"/>
    </row>
    <row r="62" spans="2:13" s="57" customFormat="1" hidden="1" x14ac:dyDescent="0.2">
      <c r="B62" s="68"/>
      <c r="C62" s="53" t="s">
        <v>112</v>
      </c>
      <c r="D62" s="71"/>
      <c r="E62" s="55" t="s">
        <v>110</v>
      </c>
      <c r="F62" s="92"/>
      <c r="G62" s="90"/>
      <c r="H62" s="90"/>
      <c r="I62" s="25">
        <f t="shared" si="8"/>
        <v>0</v>
      </c>
      <c r="J62" s="40"/>
      <c r="K62" s="87"/>
      <c r="L62" s="94">
        <f t="shared" si="3"/>
        <v>0</v>
      </c>
      <c r="M62" s="56"/>
    </row>
    <row r="63" spans="2:13" s="57" customFormat="1" hidden="1" x14ac:dyDescent="0.2">
      <c r="B63" s="68"/>
      <c r="C63" s="53" t="s">
        <v>112</v>
      </c>
      <c r="D63" s="71"/>
      <c r="E63" s="55" t="s">
        <v>111</v>
      </c>
      <c r="F63" s="92"/>
      <c r="G63" s="90"/>
      <c r="H63" s="90"/>
      <c r="I63" s="25">
        <f t="shared" si="8"/>
        <v>0</v>
      </c>
      <c r="J63" s="40"/>
      <c r="K63" s="87"/>
      <c r="L63" s="94">
        <f t="shared" si="3"/>
        <v>0</v>
      </c>
      <c r="M63" s="56"/>
    </row>
    <row r="64" spans="2:13" s="57" customFormat="1" hidden="1" x14ac:dyDescent="0.2">
      <c r="B64" s="68"/>
      <c r="C64" s="53" t="s">
        <v>112</v>
      </c>
      <c r="D64" s="71"/>
      <c r="E64" s="55" t="s">
        <v>113</v>
      </c>
      <c r="F64" s="92"/>
      <c r="G64" s="90"/>
      <c r="H64" s="90"/>
      <c r="I64" s="25">
        <f t="shared" si="8"/>
        <v>0</v>
      </c>
      <c r="J64" s="40"/>
      <c r="K64" s="87"/>
      <c r="L64" s="94">
        <f t="shared" si="3"/>
        <v>0</v>
      </c>
      <c r="M64" s="56"/>
    </row>
    <row r="65" spans="2:19" s="57" customFormat="1" hidden="1" x14ac:dyDescent="0.2">
      <c r="B65" s="68"/>
      <c r="C65" s="53" t="s">
        <v>112</v>
      </c>
      <c r="D65" s="71"/>
      <c r="E65" s="55" t="s">
        <v>114</v>
      </c>
      <c r="F65" s="92"/>
      <c r="G65" s="90"/>
      <c r="H65" s="90"/>
      <c r="I65" s="25">
        <f t="shared" si="8"/>
        <v>0</v>
      </c>
      <c r="J65" s="40"/>
      <c r="K65" s="87"/>
      <c r="L65" s="94">
        <f t="shared" si="3"/>
        <v>0</v>
      </c>
      <c r="M65" s="56"/>
    </row>
    <row r="66" spans="2:19" s="57" customFormat="1" x14ac:dyDescent="0.2">
      <c r="B66" s="68"/>
      <c r="C66" s="53" t="s">
        <v>112</v>
      </c>
      <c r="D66" s="71"/>
      <c r="E66" s="77"/>
      <c r="F66" s="92"/>
      <c r="G66" s="90"/>
      <c r="H66" s="90"/>
      <c r="I66" s="25">
        <f t="shared" si="8"/>
        <v>0</v>
      </c>
      <c r="J66" s="40"/>
      <c r="K66" s="86"/>
      <c r="L66" s="94">
        <f t="shared" si="3"/>
        <v>0</v>
      </c>
      <c r="M66" s="56"/>
    </row>
    <row r="67" spans="2:19" s="57" customFormat="1" x14ac:dyDescent="0.2">
      <c r="B67" s="68"/>
      <c r="C67" s="53" t="s">
        <v>112</v>
      </c>
      <c r="D67" s="71"/>
      <c r="E67" s="77"/>
      <c r="F67" s="92"/>
      <c r="G67" s="90"/>
      <c r="H67" s="90"/>
      <c r="I67" s="25">
        <f t="shared" si="8"/>
        <v>0</v>
      </c>
      <c r="J67" s="40"/>
      <c r="K67" s="86"/>
      <c r="L67" s="94">
        <f t="shared" si="3"/>
        <v>0</v>
      </c>
      <c r="M67" s="56"/>
    </row>
    <row r="68" spans="2:19" s="57" customFormat="1" x14ac:dyDescent="0.2">
      <c r="B68" s="68"/>
      <c r="C68" s="53" t="s">
        <v>112</v>
      </c>
      <c r="D68" s="71"/>
      <c r="E68" s="77"/>
      <c r="F68" s="92"/>
      <c r="G68" s="90"/>
      <c r="H68" s="90"/>
      <c r="I68" s="25">
        <f t="shared" si="8"/>
        <v>0</v>
      </c>
      <c r="J68" s="40"/>
      <c r="K68" s="86"/>
      <c r="L68" s="94">
        <f t="shared" si="3"/>
        <v>0</v>
      </c>
      <c r="M68" s="56"/>
    </row>
    <row r="69" spans="2:19" s="57" customFormat="1" x14ac:dyDescent="0.2">
      <c r="B69" s="52"/>
      <c r="C69" s="53" t="s">
        <v>112</v>
      </c>
      <c r="D69" s="71"/>
      <c r="E69" s="77"/>
      <c r="F69" s="92"/>
      <c r="G69" s="90"/>
      <c r="H69" s="90"/>
      <c r="I69" s="25">
        <f t="shared" si="8"/>
        <v>0</v>
      </c>
      <c r="J69" s="40"/>
      <c r="K69" s="86"/>
      <c r="L69" s="94">
        <f t="shared" si="3"/>
        <v>0</v>
      </c>
      <c r="M69" s="56"/>
    </row>
    <row r="70" spans="2:19" s="57" customFormat="1" x14ac:dyDescent="0.2">
      <c r="B70" s="52"/>
      <c r="C70" s="53" t="s">
        <v>112</v>
      </c>
      <c r="D70" s="71"/>
      <c r="E70" s="77"/>
      <c r="F70" s="92"/>
      <c r="G70" s="90"/>
      <c r="H70" s="90"/>
      <c r="I70" s="25">
        <f t="shared" si="8"/>
        <v>0</v>
      </c>
      <c r="J70" s="40"/>
      <c r="K70" s="86"/>
      <c r="L70" s="94">
        <f t="shared" si="3"/>
        <v>0</v>
      </c>
      <c r="M70" s="56"/>
    </row>
    <row r="71" spans="2:19" s="57" customFormat="1" x14ac:dyDescent="0.2">
      <c r="B71" s="52"/>
      <c r="C71" s="53" t="s">
        <v>112</v>
      </c>
      <c r="D71" s="71"/>
      <c r="E71" s="77"/>
      <c r="F71" s="92"/>
      <c r="G71" s="90"/>
      <c r="H71" s="90"/>
      <c r="I71" s="25">
        <f t="shared" si="8"/>
        <v>0</v>
      </c>
      <c r="J71" s="39"/>
      <c r="K71" s="86"/>
      <c r="L71" s="94">
        <f t="shared" si="3"/>
        <v>0</v>
      </c>
      <c r="M71" s="56"/>
    </row>
    <row r="72" spans="2:19" s="57" customFormat="1" x14ac:dyDescent="0.2">
      <c r="B72" s="68"/>
      <c r="C72" s="53" t="s">
        <v>112</v>
      </c>
      <c r="D72" s="71"/>
      <c r="E72" s="77"/>
      <c r="F72" s="92"/>
      <c r="G72" s="90"/>
      <c r="H72" s="90"/>
      <c r="I72" s="25">
        <f t="shared" si="8"/>
        <v>0</v>
      </c>
      <c r="J72" s="40"/>
      <c r="K72" s="86"/>
      <c r="L72" s="94">
        <f t="shared" si="3"/>
        <v>0</v>
      </c>
      <c r="M72" s="56"/>
    </row>
    <row r="73" spans="2:19" s="57" customFormat="1" x14ac:dyDescent="0.2">
      <c r="B73" s="68"/>
      <c r="C73" s="53" t="s">
        <v>112</v>
      </c>
      <c r="D73" s="71"/>
      <c r="E73" s="77"/>
      <c r="F73" s="92"/>
      <c r="G73" s="90"/>
      <c r="H73" s="90"/>
      <c r="I73" s="25">
        <f t="shared" si="8"/>
        <v>0</v>
      </c>
      <c r="J73" s="40"/>
      <c r="K73" s="86"/>
      <c r="L73" s="94">
        <f t="shared" ref="L73:L74" si="9">I73+J73+K73</f>
        <v>0</v>
      </c>
      <c r="M73" s="56"/>
    </row>
    <row r="74" spans="2:19" s="57" customFormat="1" ht="15" thickBot="1" x14ac:dyDescent="0.25">
      <c r="B74" s="72"/>
      <c r="C74" s="73" t="s">
        <v>112</v>
      </c>
      <c r="D74" s="74"/>
      <c r="E74" s="78"/>
      <c r="F74" s="96"/>
      <c r="G74" s="97"/>
      <c r="H74" s="97"/>
      <c r="I74" s="38">
        <f t="shared" si="8"/>
        <v>0</v>
      </c>
      <c r="J74" s="41"/>
      <c r="K74" s="88"/>
      <c r="L74" s="95">
        <f t="shared" si="9"/>
        <v>0</v>
      </c>
      <c r="M74" s="75"/>
    </row>
    <row r="77" spans="2:19" ht="15" customHeight="1" thickBot="1" x14ac:dyDescent="0.25">
      <c r="D77" s="16"/>
      <c r="E77" s="46"/>
      <c r="F77" s="109"/>
      <c r="G77" s="109"/>
      <c r="J77" s="109"/>
      <c r="K77" s="109"/>
      <c r="N77" s="15"/>
      <c r="O77" s="15"/>
      <c r="P77" s="46"/>
      <c r="Q77" s="45"/>
      <c r="R77" s="47"/>
      <c r="S77" s="47"/>
    </row>
    <row r="78" spans="2:19" ht="15" customHeight="1" x14ac:dyDescent="0.2">
      <c r="D78" s="16"/>
      <c r="E78" s="46"/>
      <c r="F78" s="110" t="s">
        <v>78</v>
      </c>
      <c r="G78" s="110"/>
      <c r="J78" s="110" t="s">
        <v>79</v>
      </c>
      <c r="K78" s="110"/>
      <c r="N78" s="15"/>
      <c r="O78" s="15"/>
      <c r="P78" s="46"/>
      <c r="Q78" s="44"/>
      <c r="R78" s="47"/>
      <c r="S78" s="47"/>
    </row>
    <row r="79" spans="2:19" x14ac:dyDescent="0.2">
      <c r="D79" s="16"/>
      <c r="E79" s="43"/>
      <c r="J79" s="16"/>
      <c r="K79" s="17"/>
      <c r="P79" s="47"/>
      <c r="Q79" s="47"/>
      <c r="R79" s="47"/>
      <c r="S79" s="47"/>
    </row>
  </sheetData>
  <sheetProtection algorithmName="SHA-512" hashValue="aMkMyXARdM9fxipliPfUaa6usntb13FhMbElVTmDvdYVIFxWvOJ5j7v9lUb84ksxXAqZhokplIrC/ykgarChxg==" saltValue="3ro8kvLHZb1WGa753vl6PA==" spinCount="100000" sheet="1" objects="1" scenarios="1" selectLockedCells="1"/>
  <autoFilter ref="B8:M56"/>
  <dataConsolidate/>
  <mergeCells count="6">
    <mergeCell ref="B1:M1"/>
    <mergeCell ref="J77:K77"/>
    <mergeCell ref="J78:K78"/>
    <mergeCell ref="G4:I4"/>
    <mergeCell ref="F77:G77"/>
    <mergeCell ref="F78:G78"/>
  </mergeCells>
  <conditionalFormatting sqref="G4">
    <cfRule type="cellIs" dxfId="0" priority="1" operator="equal">
      <formula>""</formula>
    </cfRule>
  </conditionalFormatting>
  <dataValidations count="1">
    <dataValidation type="list" allowBlank="1" showInputMessage="1" showErrorMessage="1" sqref="G4">
      <formula1>ארגון</formula1>
    </dataValidation>
  </dataValidations>
  <printOptions horizontalCentered="1"/>
  <pageMargins left="0" right="0" top="0.55118110236220474" bottom="0.55118110236220474" header="0.31496062992125984" footer="0.31496062992125984"/>
  <pageSetup paperSize="9" scale="69" fitToHeight="0" orientation="portrait" r:id="rId1"/>
  <headerFooter>
    <oddHeader>&amp;C&amp;"-,מודגש"&amp;16&amp;Uטופס מילוי יתרות פתיחה לשנת 2017</oddHeader>
    <oddFooter>&amp;L&amp;D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rightToLeft="1" topLeftCell="A22" workbookViewId="0">
      <selection activeCell="B56" sqref="B56"/>
    </sheetView>
  </sheetViews>
  <sheetFormatPr defaultRowHeight="14.25" x14ac:dyDescent="0.2"/>
  <cols>
    <col min="2" max="2" width="30.25" bestFit="1" customWidth="1"/>
    <col min="4" max="4" width="31.25" style="4" bestFit="1" customWidth="1"/>
    <col min="6" max="6" width="44.75" customWidth="1"/>
  </cols>
  <sheetData>
    <row r="1" spans="1:6" s="1" customFormat="1" ht="32.25" customHeight="1" x14ac:dyDescent="0.2">
      <c r="A1" s="5"/>
      <c r="B1" s="5" t="s">
        <v>68</v>
      </c>
      <c r="C1" s="6"/>
      <c r="D1" s="27"/>
    </row>
    <row r="2" spans="1:6" ht="15" thickBot="1" x14ac:dyDescent="0.25"/>
    <row r="3" spans="1:6" ht="15" x14ac:dyDescent="0.2">
      <c r="B3" s="2" t="s">
        <v>1</v>
      </c>
      <c r="D3" s="2" t="s">
        <v>3</v>
      </c>
      <c r="F3" s="2" t="s">
        <v>112</v>
      </c>
    </row>
    <row r="4" spans="1:6" ht="15" x14ac:dyDescent="0.2">
      <c r="B4" s="79" t="s">
        <v>37</v>
      </c>
      <c r="D4" s="3" t="s">
        <v>9</v>
      </c>
      <c r="F4" s="28" t="s">
        <v>98</v>
      </c>
    </row>
    <row r="5" spans="1:6" ht="15" x14ac:dyDescent="0.2">
      <c r="B5" s="79" t="s">
        <v>38</v>
      </c>
      <c r="D5" s="3" t="s">
        <v>10</v>
      </c>
      <c r="F5" s="28" t="s">
        <v>109</v>
      </c>
    </row>
    <row r="6" spans="1:6" ht="15" x14ac:dyDescent="0.2">
      <c r="B6" s="80" t="s">
        <v>96</v>
      </c>
      <c r="D6" s="3" t="s">
        <v>11</v>
      </c>
      <c r="F6" s="28" t="s">
        <v>110</v>
      </c>
    </row>
    <row r="7" spans="1:6" ht="15" x14ac:dyDescent="0.2">
      <c r="B7" s="79" t="s">
        <v>39</v>
      </c>
      <c r="D7" s="3" t="s">
        <v>12</v>
      </c>
      <c r="F7" s="28" t="s">
        <v>111</v>
      </c>
    </row>
    <row r="8" spans="1:6" ht="15" x14ac:dyDescent="0.2">
      <c r="B8" s="79" t="s">
        <v>40</v>
      </c>
      <c r="D8" s="3" t="s">
        <v>13</v>
      </c>
      <c r="F8" s="28" t="s">
        <v>113</v>
      </c>
    </row>
    <row r="9" spans="1:6" ht="15" x14ac:dyDescent="0.2">
      <c r="B9" s="79" t="s">
        <v>41</v>
      </c>
      <c r="D9" s="3" t="s">
        <v>14</v>
      </c>
      <c r="F9" s="28" t="s">
        <v>114</v>
      </c>
    </row>
    <row r="10" spans="1:6" ht="15" x14ac:dyDescent="0.2">
      <c r="B10" s="79" t="s">
        <v>152</v>
      </c>
      <c r="D10" s="3" t="s">
        <v>16</v>
      </c>
      <c r="F10" s="29"/>
    </row>
    <row r="11" spans="1:6" ht="15" x14ac:dyDescent="0.2">
      <c r="B11" s="79" t="s">
        <v>42</v>
      </c>
      <c r="D11" s="3" t="s">
        <v>17</v>
      </c>
    </row>
    <row r="12" spans="1:6" ht="15" x14ac:dyDescent="0.2">
      <c r="B12" s="79" t="s">
        <v>153</v>
      </c>
      <c r="D12" s="3" t="s">
        <v>18</v>
      </c>
    </row>
    <row r="13" spans="1:6" ht="15" x14ac:dyDescent="0.2">
      <c r="B13" s="79" t="s">
        <v>154</v>
      </c>
      <c r="D13" s="3" t="s">
        <v>19</v>
      </c>
    </row>
    <row r="14" spans="1:6" ht="15" x14ac:dyDescent="0.2">
      <c r="B14" s="79" t="s">
        <v>155</v>
      </c>
      <c r="D14" s="3" t="s">
        <v>20</v>
      </c>
    </row>
    <row r="15" spans="1:6" ht="15" x14ac:dyDescent="0.2">
      <c r="B15" s="79" t="s">
        <v>156</v>
      </c>
      <c r="D15" s="3" t="s">
        <v>21</v>
      </c>
    </row>
    <row r="16" spans="1:6" ht="15" x14ac:dyDescent="0.2">
      <c r="B16" s="79" t="s">
        <v>43</v>
      </c>
      <c r="D16" s="3" t="s">
        <v>23</v>
      </c>
    </row>
    <row r="17" spans="2:4" ht="15" x14ac:dyDescent="0.2">
      <c r="B17" s="79" t="s">
        <v>44</v>
      </c>
      <c r="D17" s="3" t="s">
        <v>105</v>
      </c>
    </row>
    <row r="18" spans="2:4" ht="15" x14ac:dyDescent="0.2">
      <c r="B18" s="80" t="s">
        <v>157</v>
      </c>
      <c r="D18" s="3" t="s">
        <v>24</v>
      </c>
    </row>
    <row r="19" spans="2:4" ht="15" x14ac:dyDescent="0.2">
      <c r="B19" s="79" t="s">
        <v>45</v>
      </c>
      <c r="D19" s="3" t="s">
        <v>25</v>
      </c>
    </row>
    <row r="20" spans="2:4" ht="15" x14ac:dyDescent="0.2">
      <c r="B20" s="79" t="s">
        <v>158</v>
      </c>
      <c r="D20" s="3" t="s">
        <v>26</v>
      </c>
    </row>
    <row r="21" spans="2:4" ht="15" x14ac:dyDescent="0.2">
      <c r="B21" s="79" t="s">
        <v>46</v>
      </c>
      <c r="D21" s="3" t="s">
        <v>27</v>
      </c>
    </row>
    <row r="22" spans="2:4" ht="15" x14ac:dyDescent="0.2">
      <c r="B22" s="79" t="s">
        <v>47</v>
      </c>
      <c r="D22" s="3" t="s">
        <v>119</v>
      </c>
    </row>
    <row r="23" spans="2:4" ht="15" x14ac:dyDescent="0.2">
      <c r="B23" s="79" t="s">
        <v>48</v>
      </c>
      <c r="D23" s="3" t="s">
        <v>29</v>
      </c>
    </row>
    <row r="24" spans="2:4" ht="15" x14ac:dyDescent="0.2">
      <c r="B24" s="79" t="s">
        <v>49</v>
      </c>
      <c r="D24" s="3" t="s">
        <v>108</v>
      </c>
    </row>
    <row r="25" spans="2:4" ht="15" x14ac:dyDescent="0.2">
      <c r="B25" s="79" t="s">
        <v>117</v>
      </c>
      <c r="D25" s="3" t="s">
        <v>30</v>
      </c>
    </row>
    <row r="26" spans="2:4" ht="15" x14ac:dyDescent="0.2">
      <c r="B26" s="79" t="s">
        <v>159</v>
      </c>
      <c r="D26" s="3" t="s">
        <v>118</v>
      </c>
    </row>
    <row r="27" spans="2:4" ht="15" x14ac:dyDescent="0.2">
      <c r="B27" s="79" t="s">
        <v>50</v>
      </c>
      <c r="D27" s="3" t="s">
        <v>32</v>
      </c>
    </row>
    <row r="28" spans="2:4" ht="15" x14ac:dyDescent="0.2">
      <c r="B28" s="79" t="s">
        <v>160</v>
      </c>
      <c r="D28" s="3" t="s">
        <v>33</v>
      </c>
    </row>
    <row r="29" spans="2:4" ht="15" x14ac:dyDescent="0.2">
      <c r="B29" s="79" t="s">
        <v>51</v>
      </c>
      <c r="D29" s="3" t="s">
        <v>35</v>
      </c>
    </row>
    <row r="30" spans="2:4" ht="15" x14ac:dyDescent="0.2">
      <c r="B30" s="80" t="s">
        <v>161</v>
      </c>
      <c r="D30" s="3" t="s">
        <v>7</v>
      </c>
    </row>
    <row r="31" spans="2:4" ht="15" x14ac:dyDescent="0.2">
      <c r="B31" s="79" t="s">
        <v>162</v>
      </c>
      <c r="D31" s="3" t="s">
        <v>36</v>
      </c>
    </row>
    <row r="32" spans="2:4" ht="15" x14ac:dyDescent="0.2">
      <c r="B32" s="79" t="s">
        <v>163</v>
      </c>
    </row>
    <row r="33" spans="2:2" ht="15" x14ac:dyDescent="0.2">
      <c r="B33" s="79" t="s">
        <v>52</v>
      </c>
    </row>
    <row r="34" spans="2:2" ht="15" x14ac:dyDescent="0.2">
      <c r="B34" s="79" t="s">
        <v>53</v>
      </c>
    </row>
    <row r="35" spans="2:2" ht="15" x14ac:dyDescent="0.2">
      <c r="B35" s="79" t="s">
        <v>66</v>
      </c>
    </row>
    <row r="36" spans="2:2" ht="15" x14ac:dyDescent="0.2">
      <c r="B36" s="79" t="s">
        <v>54</v>
      </c>
    </row>
    <row r="37" spans="2:2" ht="15" x14ac:dyDescent="0.2">
      <c r="B37" s="79" t="s">
        <v>55</v>
      </c>
    </row>
    <row r="38" spans="2:2" ht="15" x14ac:dyDescent="0.2">
      <c r="B38" s="79" t="s">
        <v>56</v>
      </c>
    </row>
    <row r="39" spans="2:2" ht="15" x14ac:dyDescent="0.2">
      <c r="B39" s="79" t="s">
        <v>164</v>
      </c>
    </row>
    <row r="40" spans="2:2" ht="15" x14ac:dyDescent="0.2">
      <c r="B40" s="79" t="s">
        <v>58</v>
      </c>
    </row>
    <row r="41" spans="2:2" ht="15" x14ac:dyDescent="0.2">
      <c r="B41" s="79" t="s">
        <v>57</v>
      </c>
    </row>
    <row r="42" spans="2:2" ht="15" x14ac:dyDescent="0.2">
      <c r="B42" s="79" t="s">
        <v>59</v>
      </c>
    </row>
    <row r="43" spans="2:2" ht="15" x14ac:dyDescent="0.2">
      <c r="B43" s="79" t="s">
        <v>61</v>
      </c>
    </row>
    <row r="44" spans="2:2" ht="15" x14ac:dyDescent="0.2">
      <c r="B44" s="80" t="s">
        <v>60</v>
      </c>
    </row>
    <row r="45" spans="2:2" ht="15" x14ac:dyDescent="0.2">
      <c r="B45" s="79" t="s">
        <v>62</v>
      </c>
    </row>
    <row r="46" spans="2:2" ht="15" x14ac:dyDescent="0.2">
      <c r="B46" s="79" t="s">
        <v>165</v>
      </c>
    </row>
    <row r="47" spans="2:2" ht="15" x14ac:dyDescent="0.2">
      <c r="B47" s="79" t="s">
        <v>166</v>
      </c>
    </row>
    <row r="48" spans="2:2" ht="15" x14ac:dyDescent="0.2">
      <c r="B48" s="79" t="s">
        <v>63</v>
      </c>
    </row>
    <row r="49" spans="2:2" ht="15" x14ac:dyDescent="0.2">
      <c r="B49" s="79" t="s">
        <v>67</v>
      </c>
    </row>
    <row r="50" spans="2:2" ht="15" x14ac:dyDescent="0.2">
      <c r="B50" s="79" t="s">
        <v>167</v>
      </c>
    </row>
    <row r="51" spans="2:2" ht="15" x14ac:dyDescent="0.2">
      <c r="B51" s="79" t="s">
        <v>168</v>
      </c>
    </row>
    <row r="52" spans="2:2" ht="15" x14ac:dyDescent="0.2">
      <c r="B52" s="79" t="s">
        <v>64</v>
      </c>
    </row>
    <row r="53" spans="2:2" ht="15" x14ac:dyDescent="0.2">
      <c r="B53" s="79" t="s">
        <v>65</v>
      </c>
    </row>
    <row r="54" spans="2:2" ht="15" x14ac:dyDescent="0.2">
      <c r="B54" s="79" t="s">
        <v>169</v>
      </c>
    </row>
    <row r="55" spans="2:2" ht="15" x14ac:dyDescent="0.2">
      <c r="B55" s="79" t="s">
        <v>180</v>
      </c>
    </row>
    <row r="56" spans="2:2" ht="15" x14ac:dyDescent="0.2">
      <c r="B56" s="81" t="s">
        <v>171</v>
      </c>
    </row>
    <row r="57" spans="2:2" ht="15" x14ac:dyDescent="0.2">
      <c r="B57" s="79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</vt:i4>
      </vt:variant>
      <vt:variant>
        <vt:lpstr>טווחים בעלי שם</vt:lpstr>
      </vt:variant>
      <vt:variant>
        <vt:i4>5</vt:i4>
      </vt:variant>
    </vt:vector>
  </HeadingPairs>
  <TitlesOfParts>
    <vt:vector size="8" baseType="lpstr">
      <vt:lpstr>הנחיות למילוי הטופס</vt:lpstr>
      <vt:lpstr>טופס מילוי יתרות פתיחה</vt:lpstr>
      <vt:lpstr>טבלאות עזר</vt:lpstr>
      <vt:lpstr>'הנחיות למילוי הטופס'!WPrint_Area_W</vt:lpstr>
      <vt:lpstr>'טופס מילוי יתרות פתיחה'!WPrint_Area_W</vt:lpstr>
      <vt:lpstr>ארגון</vt:lpstr>
      <vt:lpstr>תפקיד</vt:lpstr>
      <vt:lpstr>תפקידים_מיוחדים</vt:lpstr>
    </vt:vector>
  </TitlesOfParts>
  <Company>רשות התקשוב הממשלתי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אייל קבריטי</dc:creator>
  <cp:lastModifiedBy>Eyal Kabriti</cp:lastModifiedBy>
  <cp:lastPrinted>2016-11-27T04:37:11Z</cp:lastPrinted>
  <dcterms:created xsi:type="dcterms:W3CDTF">2016-02-08T05:21:51Z</dcterms:created>
  <dcterms:modified xsi:type="dcterms:W3CDTF">2017-02-27T06:20:10Z</dcterms:modified>
</cp:coreProperties>
</file>